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 yWindow="165" windowWidth="14130" windowHeight="1242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7" r:id="rId8"/>
    <sheet name="6.1. Паспорт сетевой график " sheetId="15" r:id="rId9"/>
    <sheet name="6.2. Паспорт фин осв ввод " sheetId="16"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2" i="1" l="1"/>
  <c r="G25" i="12" l="1"/>
</calcChain>
</file>

<file path=xl/sharedStrings.xml><?xml version="1.0" encoding="utf-8"?>
<sst xmlns="http://schemas.openxmlformats.org/spreadsheetml/2006/main" count="1361" uniqueCount="516">
  <si>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</si>
  <si>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</si>
  <si>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</si>
  <si>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</si>
  <si>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</si>
  <si>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</si>
  <si>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</si>
  <si>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</si>
  <si>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</si>
  <si>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</si>
  <si>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</si>
  <si>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</si>
  <si>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</si>
  <si>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</si>
  <si>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</si>
  <si>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</si>
  <si>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</si>
  <si>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</si>
  <si>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</si>
  <si>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</si>
  <si>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</si>
  <si>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</si>
  <si>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</si>
  <si>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</si>
  <si>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</si>
  <si>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</si>
  <si>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</si>
  <si>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</si>
  <si>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</si>
  <si>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</si>
  <si>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</si>
  <si>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</si>
  <si>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</si>
  <si>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</si>
  <si>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</si>
  <si>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</si>
  <si>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</si>
  <si>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</si>
  <si>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</si>
  <si>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</si>
  <si>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</si>
  <si>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</si>
  <si>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</si>
  <si>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</si>
  <si>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</si>
  <si>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</si>
  <si>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</si>
  <si>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</si>
  <si>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</si>
  <si>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</si>
  <si>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</si>
  <si>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</si>
  <si>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</si>
  <si>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</si>
  <si>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</si>
  <si>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</si>
  <si>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</si>
  <si>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</si>
  <si>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</si>
  <si>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</si>
  <si>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</si>
  <si>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</si>
  <si>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</si>
  <si>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</si>
  <si>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</si>
  <si>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</si>
  <si>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</si>
  <si>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</si>
  <si>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</si>
  <si>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</si>
  <si>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</si>
  <si>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</si>
  <si>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</si>
  <si>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</si>
  <si>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</si>
  <si>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</si>
  <si>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</si>
  <si>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</si>
  <si>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Отделитель</t>
  </si>
  <si>
    <t>ОД-110М/630</t>
  </si>
  <si>
    <t>ЭВ-110</t>
  </si>
  <si>
    <t>ОД-110 Т-1</t>
  </si>
  <si>
    <t>В-110 Т-1</t>
  </si>
  <si>
    <t>ОД-110 Т-2</t>
  </si>
  <si>
    <t>В-110 Т-2</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</si>
  <si>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</si>
  <si>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</si>
  <si>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</si>
  <si>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</si>
  <si>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</si>
  <si>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</si>
  <si>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</si>
  <si>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</si>
  <si>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</si>
  <si>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</si>
  <si>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</si>
  <si>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</si>
  <si>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</si>
  <si>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</si>
  <si>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</si>
  <si>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</si>
  <si>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</si>
  <si>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</si>
  <si>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</si>
  <si>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</si>
  <si>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</si>
  <si>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</si>
  <si>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</si>
  <si>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</si>
  <si>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</si>
  <si>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</si>
  <si>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</si>
  <si>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</si>
  <si>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</si>
  <si>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</si>
  <si>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</si>
  <si>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</si>
  <si>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</si>
  <si>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</si>
  <si>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</si>
  <si>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</si>
  <si>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</si>
  <si>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</si>
  <si>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</si>
  <si>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</si>
  <si>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</si>
  <si>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</si>
  <si>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</si>
  <si>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</si>
  <si>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</si>
  <si>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</si>
  <si>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</si>
  <si>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</si>
  <si>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</si>
  <si>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</si>
  <si>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</si>
  <si>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</si>
  <si>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</si>
  <si>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</si>
  <si>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</si>
  <si>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</si>
  <si>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</si>
  <si>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</si>
  <si>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</si>
  <si>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</si>
  <si>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</si>
  <si>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</si>
  <si>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</si>
  <si>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</si>
  <si>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</si>
  <si>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</si>
  <si>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</si>
  <si>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</si>
  <si>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</si>
  <si>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</si>
  <si>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</si>
  <si>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</si>
  <si>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</si>
  <si>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</si>
  <si>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</si>
  <si>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</si>
  <si>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</si>
  <si>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</si>
  <si>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</si>
  <si>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</si>
  <si>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</si>
  <si>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</si>
  <si>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</si>
  <si>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</si>
  <si>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</si>
  <si>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</si>
  <si>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</si>
  <si>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</si>
  <si>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</si>
  <si>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</si>
  <si>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</si>
  <si>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</si>
  <si>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</si>
  <si>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</si>
  <si>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</si>
  <si>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</si>
  <si>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</si>
  <si>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</si>
  <si>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</si>
  <si>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</si>
  <si>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</si>
  <si>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</si>
  <si>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</si>
  <si>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</si>
  <si>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</si>
  <si>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</si>
  <si>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</si>
  <si>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</si>
  <si>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</si>
  <si>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</si>
  <si>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</si>
  <si>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</si>
  <si>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</si>
  <si>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</si>
  <si>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</si>
  <si>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</si>
  <si>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</si>
  <si>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</si>
  <si>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</si>
  <si>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</si>
  <si>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</si>
  <si>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</si>
  <si>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</si>
  <si>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</si>
  <si>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</si>
  <si>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</si>
  <si>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</si>
  <si>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</si>
  <si>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</si>
  <si>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</si>
  <si>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</si>
  <si>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</si>
  <si>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</si>
  <si>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</si>
  <si>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</si>
  <si>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</si>
  <si>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</si>
  <si>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</si>
  <si>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</si>
  <si>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</si>
  <si>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</si>
  <si>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</si>
  <si>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</si>
  <si>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</si>
  <si>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</si>
  <si>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</si>
  <si>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</si>
  <si>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</si>
  <si>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</si>
  <si>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</si>
  <si>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</si>
  <si>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</si>
  <si>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</si>
  <si>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</si>
  <si>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</si>
  <si>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</si>
  <si>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</si>
  <si>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</si>
  <si>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</si>
  <si>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</si>
  <si>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</si>
  <si>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</si>
  <si>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</si>
  <si>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</si>
  <si>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</si>
  <si>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</si>
  <si>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</si>
  <si>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</si>
  <si>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</si>
  <si>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</si>
  <si>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</si>
  <si>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</si>
  <si>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</si>
  <si>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</si>
  <si>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</si>
  <si>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</si>
  <si>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</si>
  <si>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</si>
  <si>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</si>
  <si>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</si>
  <si>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</si>
  <si>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</si>
  <si>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</si>
  <si>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</si>
  <si>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</si>
  <si>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</si>
  <si>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</si>
  <si>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</si>
  <si>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</si>
  <si>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</si>
  <si>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</si>
  <si>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</si>
  <si>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</si>
  <si>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</si>
  <si>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</si>
  <si>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</si>
  <si>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</si>
  <si>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</si>
  <si>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</si>
  <si>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</si>
  <si>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</si>
  <si>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</si>
  <si>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</si>
  <si>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</si>
  <si>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</si>
  <si>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</si>
  <si>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</si>
  <si>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</si>
  <si>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</si>
  <si>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</si>
  <si>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</si>
  <si>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</si>
  <si>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</si>
  <si>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</si>
  <si>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</si>
  <si>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</si>
  <si>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</si>
  <si>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</si>
  <si>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</si>
  <si>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</si>
  <si>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</si>
  <si>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</si>
  <si>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</si>
  <si>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</si>
  <si>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</si>
  <si>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</si>
  <si>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</si>
  <si>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</si>
  <si>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</si>
  <si>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</si>
  <si>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</si>
  <si>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</si>
  <si>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</si>
  <si>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</si>
  <si>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</si>
  <si>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</si>
  <si>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</si>
  <si>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</si>
  <si>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</si>
  <si>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</si>
  <si>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</si>
  <si>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</si>
  <si>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</si>
  <si>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</si>
  <si>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</si>
  <si>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</si>
  <si>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</si>
  <si>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</si>
  <si>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</si>
  <si>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</si>
  <si>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</si>
  <si>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</si>
  <si>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</si>
  <si>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</si>
  <si>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</si>
  <si>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</si>
  <si>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</si>
  <si>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</si>
  <si>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</si>
  <si>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</si>
  <si>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</si>
  <si>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</si>
  <si>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</si>
  <si>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</si>
  <si>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</si>
  <si>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</si>
  <si>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</si>
  <si>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</si>
  <si>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</si>
  <si>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</si>
  <si>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</si>
  <si>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</si>
  <si>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</si>
  <si>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</si>
  <si>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</si>
  <si>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</si>
  <si>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</si>
  <si>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</si>
  <si>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</si>
  <si>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</si>
  <si>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</si>
  <si>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</si>
  <si>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</si>
  <si>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</si>
  <si>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</si>
  <si>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</si>
  <si>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</si>
  <si>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</si>
  <si>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</si>
  <si>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</si>
  <si>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</si>
  <si>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</si>
  <si>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</si>
  <si>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</si>
  <si>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</si>
  <si>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</si>
  <si>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</si>
  <si>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</si>
  <si>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</si>
  <si>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</si>
  <si>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</si>
  <si>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</si>
  <si>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</si>
  <si>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</si>
  <si>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</si>
  <si>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</si>
  <si>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</si>
  <si>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</si>
  <si>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</si>
  <si>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</si>
  <si>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</si>
  <si>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</si>
  <si>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</si>
  <si>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</si>
  <si>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</si>
  <si>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</si>
  <si>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</si>
  <si>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</si>
  <si>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</si>
  <si>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</si>
  <si>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</si>
  <si>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</si>
  <si>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</si>
  <si>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</si>
  <si>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</si>
  <si>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</si>
  <si>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</si>
  <si>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</si>
  <si>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</si>
  <si>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</si>
  <si>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</si>
  <si>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</si>
  <si>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</si>
  <si>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</si>
  <si>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</si>
  <si>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</si>
  <si>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</si>
  <si>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</si>
  <si>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</si>
  <si>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</si>
  <si>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</si>
  <si>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</si>
  <si>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</si>
  <si>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</si>
  <si>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</si>
  <si>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</si>
  <si>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</si>
  <si>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</si>
  <si>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</si>
  <si>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</si>
  <si>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</si>
  <si>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не влияет</t>
  </si>
  <si>
    <t>32,26 млн. руб./шт.</t>
  </si>
  <si>
    <t>без отключений</t>
  </si>
  <si>
    <t>экспертная оценка</t>
  </si>
  <si>
    <t>1.12.</t>
  </si>
  <si>
    <t>3.6.</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</si>
  <si>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</si>
  <si>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</si>
  <si>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</si>
  <si>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</si>
  <si>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</si>
  <si>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</si>
  <si>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</si>
  <si>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</si>
  <si>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</si>
  <si>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</si>
  <si>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</si>
  <si>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</si>
  <si>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</si>
  <si>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</si>
  <si>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г.Печора</t>
  </si>
  <si>
    <t>Нет этапов.</t>
  </si>
  <si>
    <t>нд</t>
  </si>
  <si>
    <t>Республика Коми, г. Печора</t>
  </si>
  <si>
    <t>Техническое перевооружение</t>
  </si>
  <si>
    <t>Денежный поток на собственный капитал, руб</t>
  </si>
  <si>
    <t>NPV (без учета продажи)</t>
  </si>
  <si>
    <t>Чистая приведённая стоимость без учета продажи (NPV)</t>
  </si>
  <si>
    <t>Нет</t>
  </si>
  <si>
    <t>Модернизация, техническое перевооружение трансформаторных и иных подстанций, распределительных пунктов</t>
  </si>
  <si>
    <t>Филиал ПАО "МРСК Северо-Запада" "Комиэнерго"</t>
  </si>
  <si>
    <t>Техническое перевооружение ПС 110/10 кВ "Березовка" с заменой ОД и КЗ 110 кВ на элегазовые выключатели (2 компл.) в МР "Печора"</t>
  </si>
  <si>
    <t>I_005-52-1-03.13-0218</t>
  </si>
  <si>
    <t>ПС 110/10 Березовка</t>
  </si>
  <si>
    <t>Замена ОД и КЗ 110 кВ на элегазовые выключатели ПС 110/10 кВ "Березовка" (2 компл.)</t>
  </si>
  <si>
    <t>Оборудование ОРУ-110кВ ПС 110/10 кВ "Березовка": замена ОД-110М/630 - 2 шт и КЗ-110 - 2 шт. на выключатели 110 кВ - 2 шт.</t>
  </si>
  <si>
    <t>ПС 110/10 кВ "Березовка"</t>
  </si>
  <si>
    <t>&gt;2022</t>
  </si>
  <si>
    <t>акт технического освидетельствования от 06.12.2017, б/н
 ПО «Печорские электрические сети».</t>
  </si>
  <si>
    <t>Оборудование ПС 110/10 кВ «Берёзовка» находится в удовлетворительном состоянии и, в основном, соответствует требованиям НТД.
В связи со значительным сроком службы оборудования, не обеспечивается требуемая надежность электроснабжения ответственных потребителей, предлагается провести реконструкцию ПС 110/10 кВ «Чикшино», а именно предлагается замена ОД-110М/630 и КЗ-110 на элегазовые выключатели 110 кВ - 2 шт. с установкой 2 комплектов выносных трансформаторов тока 110 кВ с азотной изоляцией, с реконструкцией фундаментов под вновь устанавливаемые выключатели, расширением РУ-110 кВ с реконструкцией ограждения ПС 110/10 кВ «Берёзовка» и реконструкцией заземляющего устройства в связи с установкой нового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</si>
  <si>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</si>
  <si>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</si>
  <si>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</si>
  <si>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</si>
  <si>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</si>
  <si>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</si>
  <si>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</si>
  <si>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</si>
  <si>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</si>
  <si>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</si>
  <si>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</si>
  <si>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</si>
  <si>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</si>
  <si>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</si>
  <si>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</si>
  <si>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</si>
  <si>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</si>
  <si>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</si>
  <si>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</si>
  <si>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</si>
  <si>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</si>
  <si>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</si>
  <si>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</si>
  <si>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</si>
  <si>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2.5 (МВА)</t>
  </si>
  <si>
    <t xml:space="preserve">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t>
  </si>
  <si>
    <t xml:space="preserve">2 шт.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</si>
  <si>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</si>
  <si>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показатель замены выключателей: 2</t>
  </si>
  <si>
    <t>до 2 018 г.</t>
  </si>
  <si>
    <t xml:space="preserve">Н </t>
  </si>
  <si>
    <t>Год раскрытия информации: 2 019 год</t>
  </si>
  <si>
    <t>Акт технического освидетельствования от 06.12.2017, б/н</t>
  </si>
  <si>
    <t>Год раскрытия информации: 2019 год</t>
  </si>
  <si>
    <t>25.163 млн. руб. с НДС (в том числе за период реализации программы 25.163 млн. руб. с НДС)</t>
  </si>
  <si>
    <t>21.179 млн. руб. без НДС (в том числе за период реализации программы 21.179 млн. руб. без НДС)</t>
  </si>
  <si>
    <t>по состоянию на 01.01.2019</t>
  </si>
  <si>
    <t xml:space="preserve">Сметный расчет </t>
  </si>
  <si>
    <t>Релизация в установленный срок</t>
  </si>
  <si>
    <t>0.1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</si>
</sst>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2"/>
      <color theme="1"/>
      <name val="Times New Roman"/>
      <family val="1"/>
      <charset val="204"/>
    </font>
    <font>
      <sz val="8"/>
      <name val="Arial"/>
      <family val="2"/>
    </font>
    <font>
      <sz val="11"/>
      <name val="Calibri"/>
      <family val="2"/>
      <charset val="204"/>
      <scheme val="minor"/>
    </font>
    <font>
      <b/>
      <sz val="12"/>
      <name val="Times New Roman"/>
      <family val="1"/>
      <charset val="204"/>
    </font>
    <font>
      <sz val="11"/>
      <color theme="1"/>
      <name val="Calibri"/>
      <family val="2"/>
      <charset val="204"/>
      <scheme val="minor"/>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0" fillId="0" borderId="0"/>
    <xf numFmtId="0" fontId="13" fillId="0" borderId="0"/>
    <xf numFmtId="0" fontId="16" fillId="0" borderId="0"/>
    <xf numFmtId="0" fontId="10" fillId="0" borderId="0"/>
    <xf numFmtId="0" fontId="17" fillId="0" borderId="0"/>
    <xf numFmtId="0" fontId="19" fillId="0" borderId="0"/>
  </cellStyleXfs>
  <cellXfs count="18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0" xfId="0" applyNumberFormat="1" applyFont="1" applyAlignment="1">
      <alignment horizontal="right" wrapText="1"/>
    </xf>
    <xf numFmtId="2" fontId="1" fillId="0" borderId="0" xfId="0" applyNumberFormat="1" applyFont="1" applyAlignment="1">
      <alignment horizontal="right" wrapText="1"/>
    </xf>
    <xf numFmtId="1" fontId="1" fillId="0" borderId="0" xfId="0" applyNumberFormat="1" applyFont="1" applyAlignment="1">
      <alignment horizontal="right" wrapText="1"/>
    </xf>
    <xf numFmtId="165"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0" fontId="0" fillId="0" borderId="0" xfId="0" applyAlignment="1">
      <alignment horizontal="left" wrapText="1"/>
    </xf>
    <xf numFmtId="164" fontId="1" fillId="0" borderId="0" xfId="0" applyNumberFormat="1" applyFont="1" applyAlignment="1">
      <alignment horizontal="right" wrapText="1"/>
    </xf>
    <xf numFmtId="166" fontId="1" fillId="0" borderId="0" xfId="0" applyNumberFormat="1" applyFont="1" applyAlignment="1">
      <alignment horizontal="right" wrapText="1"/>
    </xf>
    <xf numFmtId="4" fontId="1" fillId="0" borderId="0" xfId="0" applyNumberFormat="1" applyFont="1" applyAlignment="1">
      <alignment horizontal="righ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2" borderId="1" xfId="0" applyFont="1" applyFill="1" applyBorder="1" applyAlignment="1">
      <alignment horizontal="left" vertical="top" wrapText="1"/>
    </xf>
    <xf numFmtId="14" fontId="1" fillId="0" borderId="0" xfId="0" applyNumberFormat="1" applyFont="1" applyAlignment="1">
      <alignment horizontal="left"/>
    </xf>
    <xf numFmtId="0" fontId="14" fillId="0" borderId="0" xfId="0" applyFont="1" applyFill="1" applyAlignment="1">
      <alignment horizontal="left"/>
    </xf>
    <xf numFmtId="0" fontId="15" fillId="0" borderId="1" xfId="0" applyFont="1" applyBorder="1" applyAlignment="1">
      <alignment horizontal="center" vertical="center" wrapText="1"/>
    </xf>
    <xf numFmtId="1" fontId="15" fillId="0" borderId="1" xfId="0" applyNumberFormat="1" applyFont="1" applyFill="1" applyBorder="1" applyAlignment="1">
      <alignment horizontal="center" vertical="center" wrapText="1"/>
    </xf>
    <xf numFmtId="1" fontId="15" fillId="0" borderId="1" xfId="0" applyNumberFormat="1" applyFont="1" applyBorder="1" applyAlignment="1">
      <alignment horizontal="center" vertical="center" wrapText="1"/>
    </xf>
    <xf numFmtId="0" fontId="15"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2" borderId="1" xfId="0" applyFont="1" applyFill="1" applyBorder="1" applyAlignment="1">
      <alignment horizontal="center" vertical="center"/>
    </xf>
    <xf numFmtId="0" fontId="0" fillId="2" borderId="0" xfId="0" applyFill="1" applyAlignment="1">
      <alignment horizontal="left"/>
    </xf>
    <xf numFmtId="0" fontId="1" fillId="2" borderId="1" xfId="0" applyFont="1" applyFill="1" applyBorder="1" applyAlignment="1">
      <alignment horizontal="left" wrapText="1"/>
    </xf>
    <xf numFmtId="2"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65" fontId="1"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4" fontId="1" fillId="2" borderId="1" xfId="0" applyNumberFormat="1" applyFont="1" applyFill="1" applyBorder="1" applyAlignment="1">
      <alignment horizontal="center" vertical="center"/>
    </xf>
    <xf numFmtId="0" fontId="0" fillId="2" borderId="0" xfId="0" applyFill="1"/>
    <xf numFmtId="0" fontId="1" fillId="2" borderId="1" xfId="0" applyFont="1" applyFill="1" applyBorder="1" applyAlignment="1">
      <alignment horizontal="center" wrapText="1"/>
    </xf>
    <xf numFmtId="0" fontId="12" fillId="2" borderId="1" xfId="0" applyFont="1" applyFill="1" applyBorder="1" applyAlignment="1">
      <alignment horizontal="center" vertical="center"/>
    </xf>
    <xf numFmtId="3" fontId="1" fillId="0" borderId="13" xfId="0" applyNumberFormat="1" applyFont="1" applyBorder="1" applyAlignment="1">
      <alignment horizontal="righ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4" xfId="0" applyNumberFormat="1" applyFont="1" applyBorder="1" applyAlignment="1">
      <alignment horizontal="center" vertical="center" wrapText="1"/>
    </xf>
    <xf numFmtId="0" fontId="12" fillId="0" borderId="7"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 fontId="15" fillId="0" borderId="22" xfId="1" applyNumberFormat="1" applyFont="1" applyFill="1" applyBorder="1" applyAlignment="1">
      <alignment horizontal="center" vertical="center" wrapText="1"/>
    </xf>
    <xf numFmtId="0" fontId="10" fillId="0" borderId="22" xfId="1" applyFont="1" applyFill="1" applyBorder="1" applyAlignment="1">
      <alignment horizontal="center" vertical="center" wrapText="1"/>
    </xf>
    <xf numFmtId="4" fontId="15" fillId="0" borderId="7" xfId="1" applyNumberFormat="1" applyFont="1" applyFill="1" applyBorder="1" applyAlignment="1">
      <alignment horizontal="center" vertical="center" textRotation="90" wrapText="1"/>
    </xf>
    <xf numFmtId="0" fontId="15" fillId="0" borderId="7" xfId="1" applyFont="1" applyFill="1" applyBorder="1" applyAlignment="1">
      <alignment horizontal="center" vertical="center" textRotation="90" wrapText="1"/>
    </xf>
    <xf numFmtId="49" fontId="15" fillId="0" borderId="7" xfId="1" applyNumberFormat="1" applyFont="1" applyFill="1" applyBorder="1" applyAlignment="1">
      <alignment horizontal="center" vertical="center" wrapText="1"/>
    </xf>
    <xf numFmtId="0" fontId="15"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5"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25" xfId="1" applyFont="1" applyFill="1" applyBorder="1" applyAlignment="1">
      <alignment horizontal="left" vertical="center" wrapText="1"/>
    </xf>
    <xf numFmtId="2" fontId="15"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18"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18" fillId="0" borderId="7" xfId="5" applyNumberFormat="1" applyFont="1" applyFill="1" applyBorder="1" applyAlignment="1">
      <alignment horizontal="center" vertical="center" wrapText="1"/>
    </xf>
    <xf numFmtId="4" fontId="18" fillId="0" borderId="7" xfId="5" applyNumberFormat="1" applyFont="1" applyFill="1" applyBorder="1" applyAlignment="1">
      <alignment horizontal="center" vertical="center" wrapText="1"/>
    </xf>
    <xf numFmtId="2" fontId="18"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1" fillId="0" borderId="7" xfId="5" applyFont="1" applyFill="1" applyBorder="1" applyAlignment="1">
      <alignment horizontal="left" vertical="center" wrapText="1"/>
    </xf>
    <xf numFmtId="0" fontId="18" fillId="0" borderId="26" xfId="5"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3" xfId="0" applyFont="1" applyBorder="1" applyAlignment="1">
      <alignment horizontal="left" wrapText="1"/>
    </xf>
    <xf numFmtId="0" fontId="1" fillId="0" borderId="18" xfId="0" applyFont="1" applyBorder="1" applyAlignment="1">
      <alignment horizontal="left" wrapText="1"/>
    </xf>
    <xf numFmtId="0" fontId="1" fillId="0" borderId="1" xfId="0" applyFont="1" applyBorder="1" applyAlignment="1">
      <alignment horizontal="center" vertical="center" wrapText="1"/>
    </xf>
    <xf numFmtId="0" fontId="10" fillId="0" borderId="7" xfId="6"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right" wrapText="1"/>
    </xf>
    <xf numFmtId="0" fontId="1" fillId="0" borderId="10" xfId="0" applyFont="1" applyBorder="1" applyAlignment="1">
      <alignment horizontal="left" wrapText="1"/>
    </xf>
    <xf numFmtId="1" fontId="1" fillId="0" borderId="10"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3" fontId="1" fillId="0" borderId="10"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4"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1" fontId="15"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15" fillId="0" borderId="22"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7" xfId="1" applyFont="1" applyBorder="1" applyAlignment="1">
      <alignment horizontal="center" vertical="center"/>
    </xf>
    <xf numFmtId="4" fontId="15" fillId="0" borderId="22" xfId="1" applyNumberFormat="1" applyFont="1" applyFill="1" applyBorder="1" applyAlignment="1">
      <alignment horizontal="center" vertical="center" wrapText="1"/>
    </xf>
    <xf numFmtId="4" fontId="15" fillId="0" borderId="25" xfId="1" applyNumberFormat="1" applyFont="1" applyFill="1" applyBorder="1" applyAlignment="1">
      <alignment horizontal="center" vertical="center" wrapText="1"/>
    </xf>
    <xf numFmtId="4" fontId="15" fillId="0" borderId="26" xfId="1" applyNumberFormat="1" applyFont="1" applyFill="1" applyBorder="1" applyAlignment="1">
      <alignment horizontal="center" vertical="center" wrapText="1"/>
    </xf>
    <xf numFmtId="0" fontId="15" fillId="0" borderId="23" xfId="4" applyFont="1" applyFill="1" applyBorder="1" applyAlignment="1">
      <alignment horizontal="center" vertical="center"/>
    </xf>
    <xf numFmtId="0" fontId="15" fillId="0" borderId="24" xfId="4" applyFont="1" applyFill="1" applyBorder="1" applyAlignment="1">
      <alignment horizontal="center" vertical="center"/>
    </xf>
    <xf numFmtId="0" fontId="15" fillId="0" borderId="7" xfId="4"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cellXfs>
  <cellStyles count="7">
    <cellStyle name="Обычный" xfId="0" builtinId="0"/>
    <cellStyle name="Обычный 10 2 2 2 3" xfId="3"/>
    <cellStyle name="Обычный 2" xfId="2"/>
    <cellStyle name="Обычный 2 2" xfId="6"/>
    <cellStyle name="Обычный 3" xfId="1"/>
    <cellStyle name="Обычный 5" xfId="5"/>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AOH17">
            <v>0</v>
          </cell>
          <cell r="AOI17">
            <v>0</v>
          </cell>
        </row>
        <row r="18">
          <cell r="C18" t="str">
            <v>G_001-56-2-00.00-0000</v>
          </cell>
          <cell r="AOH18">
            <v>0</v>
          </cell>
          <cell r="AOI18">
            <v>0</v>
          </cell>
        </row>
        <row r="22">
          <cell r="C22" t="str">
            <v>Г</v>
          </cell>
          <cell r="AOH22">
            <v>0</v>
          </cell>
          <cell r="AOI22">
            <v>0</v>
          </cell>
        </row>
        <row r="23">
          <cell r="C23" t="str">
            <v>F_002-56-0-00.00-0000</v>
          </cell>
          <cell r="AOH23">
            <v>0</v>
          </cell>
          <cell r="AOI23">
            <v>0</v>
          </cell>
        </row>
        <row r="24">
          <cell r="C24" t="str">
            <v>F_002-56-2-00.00-0000</v>
          </cell>
          <cell r="AOH24">
            <v>0</v>
          </cell>
          <cell r="AOI24">
            <v>0</v>
          </cell>
        </row>
        <row r="28">
          <cell r="C28" t="str">
            <v>Г</v>
          </cell>
          <cell r="AOH28">
            <v>18168</v>
          </cell>
          <cell r="AOI28">
            <v>0</v>
          </cell>
        </row>
        <row r="29">
          <cell r="C29" t="str">
            <v>F_000-54-2-01.12-0003</v>
          </cell>
          <cell r="AOH29">
            <v>0</v>
          </cell>
          <cell r="AOI29">
            <v>0</v>
          </cell>
        </row>
        <row r="30">
          <cell r="C30" t="str">
            <v>F_000-54-2-01.12-0511</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AOH34">
            <v>0</v>
          </cell>
          <cell r="AOI34">
            <v>0</v>
          </cell>
        </row>
        <row r="35">
          <cell r="C35" t="str">
            <v>I_000-51-2-01.12-0025</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AOH36">
            <v>0</v>
          </cell>
          <cell r="AOI36">
            <v>0</v>
          </cell>
        </row>
        <row r="37">
          <cell r="C37" t="str">
            <v>I_000-53-2-02.31-0636</v>
          </cell>
          <cell r="AOH37">
            <v>0</v>
          </cell>
          <cell r="AOI37">
            <v>0</v>
          </cell>
        </row>
        <row r="38">
          <cell r="C38" t="str">
            <v>I_000-55-2-03.31-0025</v>
          </cell>
          <cell r="AOH38">
            <v>0</v>
          </cell>
          <cell r="AOI38">
            <v>0</v>
          </cell>
        </row>
        <row r="39">
          <cell r="C39" t="str">
            <v>F_000-52-2-01.12-0114</v>
          </cell>
          <cell r="AOH39">
            <v>0</v>
          </cell>
          <cell r="AOI39">
            <v>0</v>
          </cell>
        </row>
        <row r="40">
          <cell r="C40" t="str">
            <v>G_000-54-2-01.33-0324</v>
          </cell>
          <cell r="AOH40">
            <v>0</v>
          </cell>
          <cell r="AOI40">
            <v>0</v>
          </cell>
        </row>
        <row r="41">
          <cell r="C41" t="str">
            <v>G_002-52-2-02.31-0207</v>
          </cell>
          <cell r="AOH41">
            <v>0</v>
          </cell>
          <cell r="AOI41">
            <v>0</v>
          </cell>
        </row>
        <row r="42">
          <cell r="C42" t="str">
            <v>G_000-53-2-02.41-0061</v>
          </cell>
          <cell r="AOH42">
            <v>0</v>
          </cell>
          <cell r="AOI42">
            <v>0</v>
          </cell>
        </row>
        <row r="43">
          <cell r="C43" t="str">
            <v>G_000-54-2-02.41-0399</v>
          </cell>
          <cell r="AOH43">
            <v>0</v>
          </cell>
          <cell r="AOI43">
            <v>0</v>
          </cell>
        </row>
        <row r="44">
          <cell r="C44" t="str">
            <v>G_000-53-2-02.41-0060</v>
          </cell>
          <cell r="AOH44">
            <v>0</v>
          </cell>
          <cell r="AOI44">
            <v>0</v>
          </cell>
        </row>
        <row r="45">
          <cell r="C45" t="str">
            <v>F_000-53-2-03.31-0157</v>
          </cell>
          <cell r="AOH45">
            <v>0</v>
          </cell>
          <cell r="AOI45">
            <v>0</v>
          </cell>
        </row>
        <row r="46">
          <cell r="C46" t="str">
            <v>F_000-55-2-03.31-0465</v>
          </cell>
          <cell r="AOH46">
            <v>0</v>
          </cell>
          <cell r="AOI46">
            <v>0</v>
          </cell>
        </row>
        <row r="47">
          <cell r="C47" t="str">
            <v>F_000-55-2-03.31-1390</v>
          </cell>
          <cell r="AOH47">
            <v>0</v>
          </cell>
          <cell r="AOI47">
            <v>0</v>
          </cell>
        </row>
        <row r="48">
          <cell r="C48" t="str">
            <v>G_000-55-2-03.31-0669</v>
          </cell>
          <cell r="AOH48">
            <v>0</v>
          </cell>
          <cell r="AOI48">
            <v>0</v>
          </cell>
        </row>
        <row r="49">
          <cell r="C49" t="str">
            <v>F_000-53-2-03.31-0077</v>
          </cell>
          <cell r="AOH49">
            <v>0</v>
          </cell>
          <cell r="AOI49">
            <v>0</v>
          </cell>
        </row>
        <row r="50">
          <cell r="C50" t="str">
            <v>I_000-53-2-02.41-0498</v>
          </cell>
          <cell r="AOH50">
            <v>0</v>
          </cell>
          <cell r="AOI50">
            <v>0</v>
          </cell>
        </row>
        <row r="51">
          <cell r="C51" t="str">
            <v>G_000-51-2-01.12-0024</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AOH52">
            <v>0</v>
          </cell>
          <cell r="AOI52">
            <v>0</v>
          </cell>
        </row>
        <row r="53">
          <cell r="C53" t="str">
            <v>G_000-54-2-02.41-0019</v>
          </cell>
          <cell r="AOH53">
            <v>0</v>
          </cell>
          <cell r="AOI53">
            <v>0</v>
          </cell>
        </row>
        <row r="54">
          <cell r="C54" t="str">
            <v>G_000-53-2-02.41-0488</v>
          </cell>
          <cell r="AOH54">
            <v>0</v>
          </cell>
          <cell r="AOI54">
            <v>0</v>
          </cell>
        </row>
        <row r="55">
          <cell r="C55" t="str">
            <v>F_000-53-2-03.31-0125</v>
          </cell>
          <cell r="AOH55">
            <v>0</v>
          </cell>
          <cell r="AOI55">
            <v>0</v>
          </cell>
        </row>
        <row r="56">
          <cell r="C56" t="str">
            <v>G_000-53-2-03.31-0116</v>
          </cell>
          <cell r="AOH56">
            <v>0</v>
          </cell>
          <cell r="AOI56">
            <v>0</v>
          </cell>
        </row>
        <row r="57">
          <cell r="C57" t="str">
            <v>G_000-53-2-03.31-0114</v>
          </cell>
          <cell r="AOH57">
            <v>0</v>
          </cell>
          <cell r="AOI57">
            <v>0</v>
          </cell>
        </row>
        <row r="58">
          <cell r="C58" t="str">
            <v>I_000-53-2-02.41-0499</v>
          </cell>
          <cell r="AOH58">
            <v>0</v>
          </cell>
          <cell r="AOI58">
            <v>0</v>
          </cell>
        </row>
        <row r="59">
          <cell r="C59" t="str">
            <v>I_000-54-2-02.41-0502</v>
          </cell>
          <cell r="AOH59">
            <v>0</v>
          </cell>
          <cell r="AOI59">
            <v>0</v>
          </cell>
        </row>
        <row r="60">
          <cell r="C60" t="str">
            <v>I_000-51-2-03.32-0001</v>
          </cell>
          <cell r="AOH60">
            <v>0</v>
          </cell>
          <cell r="AOI60">
            <v>0</v>
          </cell>
        </row>
        <row r="61">
          <cell r="C61" t="str">
            <v>I_002-55-2-02.41-0007</v>
          </cell>
          <cell r="AOH61">
            <v>0</v>
          </cell>
          <cell r="AOI61">
            <v>0</v>
          </cell>
        </row>
        <row r="62">
          <cell r="C62" t="str">
            <v>I_000-55-2-02.32-0002</v>
          </cell>
          <cell r="AOH62">
            <v>0</v>
          </cell>
          <cell r="AOI62">
            <v>0</v>
          </cell>
        </row>
        <row r="63">
          <cell r="C63" t="str">
            <v>I_000-54-2-02.41-2226</v>
          </cell>
          <cell r="AOH63">
            <v>0</v>
          </cell>
          <cell r="AOI63">
            <v>0</v>
          </cell>
        </row>
        <row r="64">
          <cell r="C64" t="str">
            <v>I_009-55-2-02.41-0012</v>
          </cell>
          <cell r="AOH64">
            <v>0</v>
          </cell>
          <cell r="AOI64">
            <v>0</v>
          </cell>
        </row>
        <row r="65">
          <cell r="C65" t="str">
            <v>G_000-54-2-02.41-0039</v>
          </cell>
          <cell r="AOH65">
            <v>0</v>
          </cell>
          <cell r="AOI65">
            <v>0</v>
          </cell>
        </row>
        <row r="66">
          <cell r="C66" t="str">
            <v>G_000-55-2-02.32-0001</v>
          </cell>
          <cell r="AOH66">
            <v>0</v>
          </cell>
          <cell r="AOI66">
            <v>0</v>
          </cell>
        </row>
        <row r="67">
          <cell r="C67" t="str">
            <v>J_009-55-2-01.32-1852</v>
          </cell>
          <cell r="AOH67">
            <v>0</v>
          </cell>
          <cell r="AOI67">
            <v>0</v>
          </cell>
        </row>
        <row r="69">
          <cell r="C69" t="str">
            <v>J_009-55-2-02.32-0004</v>
          </cell>
          <cell r="AOH69">
            <v>0</v>
          </cell>
          <cell r="AOI69">
            <v>0</v>
          </cell>
        </row>
        <row r="70">
          <cell r="C70" t="str">
            <v>J_009-52-2-02.41-1013</v>
          </cell>
          <cell r="AOH70">
            <v>0</v>
          </cell>
          <cell r="AOI70">
            <v>0</v>
          </cell>
        </row>
        <row r="71">
          <cell r="C71" t="str">
            <v>J_009-55-2-02.41-0021</v>
          </cell>
          <cell r="AOH71">
            <v>0</v>
          </cell>
          <cell r="AOI71">
            <v>0</v>
          </cell>
        </row>
        <row r="72">
          <cell r="C72" t="str">
            <v>J_009-52-2-02.41-1014</v>
          </cell>
          <cell r="AOH72">
            <v>0</v>
          </cell>
          <cell r="AOI72">
            <v>0</v>
          </cell>
        </row>
        <row r="73">
          <cell r="C73" t="str">
            <v>J_009-54-2-02.41-2229</v>
          </cell>
          <cell r="AOH73">
            <v>0</v>
          </cell>
          <cell r="AOI73">
            <v>0</v>
          </cell>
        </row>
        <row r="74">
          <cell r="C74" t="str">
            <v>J_009-54-2-02.41-2227</v>
          </cell>
          <cell r="AOH74">
            <v>0</v>
          </cell>
          <cell r="AOI74">
            <v>0</v>
          </cell>
        </row>
        <row r="75">
          <cell r="C75" t="str">
            <v>J_009-55-2-03.31-1897</v>
          </cell>
          <cell r="AOH75">
            <v>0</v>
          </cell>
          <cell r="AOI75">
            <v>0</v>
          </cell>
        </row>
        <row r="76">
          <cell r="C76" t="str">
            <v>J_009-54-2-02.41-2231</v>
          </cell>
          <cell r="AOH76">
            <v>0</v>
          </cell>
          <cell r="AOI76">
            <v>0</v>
          </cell>
        </row>
        <row r="77">
          <cell r="C77" t="str">
            <v>J_009-55-2-02.41-0023</v>
          </cell>
          <cell r="AOH77">
            <v>0</v>
          </cell>
          <cell r="AOI77">
            <v>0</v>
          </cell>
        </row>
        <row r="78">
          <cell r="C78" t="str">
            <v>J_000-55-1-03.31-1871</v>
          </cell>
          <cell r="AOH78">
            <v>0</v>
          </cell>
          <cell r="AOI78">
            <v>0</v>
          </cell>
        </row>
        <row r="79">
          <cell r="C79" t="str">
            <v>I_000-51-2-01.12-0026</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AOH167">
            <v>0</v>
          </cell>
          <cell r="AOI167">
            <v>0</v>
          </cell>
        </row>
        <row r="168">
          <cell r="C168" t="str">
            <v>I_002-52-1-03.11-0012</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AOH171">
            <v>0</v>
          </cell>
          <cell r="AOI171">
            <v>0</v>
          </cell>
        </row>
        <row r="172">
          <cell r="C172" t="str">
            <v>G_000-53-1-03.31-0095</v>
          </cell>
          <cell r="AOH172">
            <v>0</v>
          </cell>
          <cell r="AOI172">
            <v>0</v>
          </cell>
        </row>
        <row r="173">
          <cell r="C173" t="str">
            <v>G_000-54-1-03.31-0034</v>
          </cell>
          <cell r="AOH173">
            <v>0</v>
          </cell>
          <cell r="AOI173">
            <v>0</v>
          </cell>
        </row>
        <row r="174">
          <cell r="C174" t="str">
            <v>G_002-53-1-03.31-0007</v>
          </cell>
          <cell r="AOH174">
            <v>0</v>
          </cell>
          <cell r="AOI174">
            <v>0</v>
          </cell>
        </row>
        <row r="175">
          <cell r="C175" t="str">
            <v>G_002-55-2-03.31-0006</v>
          </cell>
          <cell r="AOH175">
            <v>0</v>
          </cell>
          <cell r="AOI175">
            <v>0</v>
          </cell>
        </row>
        <row r="176">
          <cell r="C176" t="str">
            <v>I_002-53-1-05.40-0030</v>
          </cell>
          <cell r="AOH176">
            <v>0</v>
          </cell>
          <cell r="AOI176">
            <v>0</v>
          </cell>
        </row>
        <row r="177">
          <cell r="C177" t="str">
            <v>I_000-51-1-01.33-0169</v>
          </cell>
          <cell r="AOH177">
            <v>0</v>
          </cell>
          <cell r="AOI177">
            <v>0</v>
          </cell>
        </row>
        <row r="179">
          <cell r="C179" t="str">
            <v>I_009-51-1-03.31-0013</v>
          </cell>
          <cell r="AOH179">
            <v>0</v>
          </cell>
          <cell r="AOI179">
            <v>0</v>
          </cell>
        </row>
        <row r="180">
          <cell r="C180" t="str">
            <v>I_000-54-1-03.31-1003</v>
          </cell>
          <cell r="AOH180">
            <v>0</v>
          </cell>
          <cell r="AOI180">
            <v>0</v>
          </cell>
        </row>
        <row r="182">
          <cell r="C182" t="str">
            <v>G_000-54-1-03.13-0658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AOH183">
            <v>0</v>
          </cell>
          <cell r="AOI183">
            <v>0</v>
          </cell>
        </row>
        <row r="184">
          <cell r="C184" t="str">
            <v>G_000-55-1-01.32-0026</v>
          </cell>
          <cell r="AOH184">
            <v>0</v>
          </cell>
          <cell r="AOI184">
            <v>0</v>
          </cell>
        </row>
        <row r="185">
          <cell r="C185" t="str">
            <v>G_000-55-1-03.31-1813</v>
          </cell>
          <cell r="AOH185">
            <v>0</v>
          </cell>
          <cell r="AOI185">
            <v>0</v>
          </cell>
        </row>
        <row r="186">
          <cell r="C186" t="str">
            <v>G_002-53-1-03.31-0008</v>
          </cell>
          <cell r="AOH186">
            <v>0</v>
          </cell>
          <cell r="AOI186">
            <v>0</v>
          </cell>
        </row>
        <row r="187">
          <cell r="C187" t="str">
            <v>I_002-53-1-01.32-0915</v>
          </cell>
          <cell r="AOH187">
            <v>0</v>
          </cell>
          <cell r="AOI187">
            <v>0</v>
          </cell>
        </row>
        <row r="188">
          <cell r="C188" t="str">
            <v>I_000-53-1-01.32-0917</v>
          </cell>
          <cell r="AOH188">
            <v>0</v>
          </cell>
          <cell r="AOI188">
            <v>0</v>
          </cell>
        </row>
        <row r="189">
          <cell r="C189" t="str">
            <v>I_000-54-1-03.31-0999</v>
          </cell>
          <cell r="AOH189">
            <v>0</v>
          </cell>
          <cell r="AOI189">
            <v>0</v>
          </cell>
        </row>
        <row r="190">
          <cell r="C190" t="str">
            <v>I_000-55-1-03.31-1893</v>
          </cell>
          <cell r="AOH190">
            <v>0</v>
          </cell>
          <cell r="AOI190">
            <v>0</v>
          </cell>
        </row>
        <row r="191">
          <cell r="C191" t="str">
            <v>I_000-52-1-03.31-1020</v>
          </cell>
          <cell r="AOH191">
            <v>0</v>
          </cell>
          <cell r="AOI191">
            <v>0</v>
          </cell>
        </row>
        <row r="192">
          <cell r="C192" t="str">
            <v>I_000-54-1-03.31-1002</v>
          </cell>
          <cell r="AOH192">
            <v>0</v>
          </cell>
          <cell r="AOI192">
            <v>0</v>
          </cell>
        </row>
        <row r="193">
          <cell r="C193" t="str">
            <v>I_000-51-1-03.13-0006</v>
          </cell>
          <cell r="AOH193">
            <v>0</v>
          </cell>
          <cell r="AOI193">
            <v>0</v>
          </cell>
        </row>
        <row r="194">
          <cell r="C194" t="str">
            <v>I_009-54-1-05.40-0141</v>
          </cell>
          <cell r="AOH194">
            <v>0</v>
          </cell>
          <cell r="AOI194">
            <v>0</v>
          </cell>
        </row>
        <row r="195">
          <cell r="C195" t="str">
            <v>I_002-54-1-05.40-0140</v>
          </cell>
          <cell r="AOH195">
            <v>0</v>
          </cell>
          <cell r="AOI195">
            <v>0</v>
          </cell>
        </row>
        <row r="196">
          <cell r="C196" t="str">
            <v>I_000-55-1-05.40-0738</v>
          </cell>
          <cell r="AOH196">
            <v>0</v>
          </cell>
          <cell r="AOI196">
            <v>0</v>
          </cell>
        </row>
        <row r="197">
          <cell r="C197" t="str">
            <v>I_009-55-1-05.40-0741</v>
          </cell>
          <cell r="AOH197">
            <v>0</v>
          </cell>
          <cell r="AOI197">
            <v>0</v>
          </cell>
        </row>
        <row r="198">
          <cell r="C198" t="str">
            <v>J_009-55-1-01.32-1880</v>
          </cell>
          <cell r="AOH198">
            <v>0</v>
          </cell>
          <cell r="AOI198">
            <v>0</v>
          </cell>
        </row>
        <row r="199">
          <cell r="C199" t="str">
            <v>J_009-55-1-03.31-1916</v>
          </cell>
          <cell r="AOH199">
            <v>0</v>
          </cell>
          <cell r="AOI199">
            <v>0</v>
          </cell>
        </row>
        <row r="200">
          <cell r="C200" t="str">
            <v>J_009-52-1-03.13-0226</v>
          </cell>
          <cell r="AOH200">
            <v>0</v>
          </cell>
          <cell r="AOI200">
            <v>0</v>
          </cell>
        </row>
        <row r="201">
          <cell r="C201" t="str">
            <v>J_009-52-1-03.32-0029</v>
          </cell>
          <cell r="AOH201">
            <v>0</v>
          </cell>
          <cell r="AOI201">
            <v>0</v>
          </cell>
        </row>
        <row r="202">
          <cell r="C202" t="str">
            <v>J_009-51-1-03.32-0233</v>
          </cell>
          <cell r="AOH202">
            <v>0</v>
          </cell>
          <cell r="AOI202">
            <v>0</v>
          </cell>
        </row>
        <row r="203">
          <cell r="C203" t="str">
            <v>J_009-52-1-03.31-1051</v>
          </cell>
          <cell r="AOH203">
            <v>0</v>
          </cell>
          <cell r="AOI203">
            <v>0</v>
          </cell>
        </row>
        <row r="204">
          <cell r="C204" t="str">
            <v>J_009-54-1-03.31-1004</v>
          </cell>
          <cell r="AOH204">
            <v>0</v>
          </cell>
          <cell r="AOI204">
            <v>0</v>
          </cell>
        </row>
        <row r="205">
          <cell r="C205" t="str">
            <v>J_009-55-1-03.31-1905</v>
          </cell>
          <cell r="AOH205">
            <v>0</v>
          </cell>
          <cell r="AOI205">
            <v>0</v>
          </cell>
        </row>
        <row r="206">
          <cell r="C206" t="str">
            <v>J_009-52-1-03.31-1045</v>
          </cell>
          <cell r="AOH206">
            <v>0</v>
          </cell>
          <cell r="AOI206">
            <v>0</v>
          </cell>
        </row>
        <row r="207">
          <cell r="C207" t="str">
            <v>J_000-54-1-05.40-0139</v>
          </cell>
          <cell r="AOH207">
            <v>0</v>
          </cell>
          <cell r="AOI207">
            <v>0</v>
          </cell>
        </row>
        <row r="208">
          <cell r="C208" t="str">
            <v>J_009-55-1-03.31-1939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AOH216">
            <v>0</v>
          </cell>
          <cell r="AOI216">
            <v>0</v>
          </cell>
        </row>
        <row r="217">
          <cell r="C217" t="str">
            <v>G_000-53-1-03.31-1001</v>
          </cell>
          <cell r="AOH217">
            <v>0</v>
          </cell>
          <cell r="AOI217">
            <v>0</v>
          </cell>
        </row>
        <row r="218">
          <cell r="C218" t="str">
            <v>I_000-54-1-03.31-0988</v>
          </cell>
          <cell r="AOH218">
            <v>0</v>
          </cell>
          <cell r="AOI218">
            <v>0</v>
          </cell>
        </row>
        <row r="219">
          <cell r="C219" t="str">
            <v>F_000-54-1-03.31-0983</v>
          </cell>
          <cell r="AOH219">
            <v>0</v>
          </cell>
          <cell r="AOI219">
            <v>0</v>
          </cell>
        </row>
        <row r="220">
          <cell r="C220" t="str">
            <v>I_000-55-1-03.13-1638</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AOH221">
            <v>0</v>
          </cell>
          <cell r="AOI221">
            <v>0</v>
          </cell>
        </row>
        <row r="222">
          <cell r="C222" t="str">
            <v>I_000-52-1-03.11-0014</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AOH223">
            <v>0</v>
          </cell>
          <cell r="AOI223">
            <v>0</v>
          </cell>
        </row>
        <row r="260">
          <cell r="C260" t="str">
            <v>Г</v>
          </cell>
          <cell r="AOI260">
            <v>0</v>
          </cell>
        </row>
        <row r="261">
          <cell r="C261" t="str">
            <v>I_000-55-1-03.13-1632</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AOH273">
            <v>0</v>
          </cell>
          <cell r="AOI273">
            <v>0</v>
          </cell>
        </row>
        <row r="274">
          <cell r="C274" t="str">
            <v>G_000-51-1-04.60-0003</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AOH280">
            <v>0</v>
          </cell>
          <cell r="AOI280">
            <v>0</v>
          </cell>
        </row>
        <row r="281">
          <cell r="C281" t="str">
            <v>I_000-53-1-03.31-1015</v>
          </cell>
          <cell r="AOH281">
            <v>0</v>
          </cell>
          <cell r="AOI281">
            <v>0</v>
          </cell>
        </row>
        <row r="282">
          <cell r="C282" t="str">
            <v>I_000-53-1-03.31-1014</v>
          </cell>
          <cell r="AOH282">
            <v>0</v>
          </cell>
          <cell r="AOI282">
            <v>0</v>
          </cell>
        </row>
        <row r="283">
          <cell r="C283" t="str">
            <v>I_000-53-1-03.31-1016</v>
          </cell>
          <cell r="AOH283">
            <v>0</v>
          </cell>
          <cell r="AOI283">
            <v>0</v>
          </cell>
        </row>
        <row r="284">
          <cell r="C284" t="str">
            <v>I_000-55-1-03.13-1630</v>
          </cell>
          <cell r="AOH284">
            <v>0</v>
          </cell>
          <cell r="AOI284">
            <v>0</v>
          </cell>
        </row>
        <row r="285">
          <cell r="C285" t="str">
            <v>I_000-55-1-03.13-1635</v>
          </cell>
          <cell r="AOH285">
            <v>0</v>
          </cell>
          <cell r="AOI285">
            <v>0</v>
          </cell>
        </row>
        <row r="286">
          <cell r="C286" t="str">
            <v>I_000-54-1-03.21-0669</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AOH290">
            <v>0</v>
          </cell>
          <cell r="AOI290">
            <v>0</v>
          </cell>
        </row>
        <row r="291">
          <cell r="C291" t="str">
            <v>I_000-52-1-03.21-0958</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AOH294">
            <v>0</v>
          </cell>
          <cell r="AOI294">
            <v>0</v>
          </cell>
        </row>
        <row r="295">
          <cell r="C295" t="str">
            <v>I_000-55-1-04.60-0007</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AOH297">
            <v>0</v>
          </cell>
          <cell r="AOI297">
            <v>0</v>
          </cell>
        </row>
        <row r="298">
          <cell r="C298" t="str">
            <v>I_000-55-1-03.13-1645</v>
          </cell>
          <cell r="AOH298">
            <v>0</v>
          </cell>
          <cell r="AOI298">
            <v>0</v>
          </cell>
        </row>
        <row r="299">
          <cell r="C299" t="str">
            <v>I_005-54-1-03.13-0661</v>
          </cell>
          <cell r="AOH299">
            <v>0</v>
          </cell>
          <cell r="AOI299">
            <v>0</v>
          </cell>
        </row>
        <row r="300">
          <cell r="C300" t="str">
            <v>I_005-55-1-03.13-1642</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AOH302">
            <v>0</v>
          </cell>
          <cell r="AOI302">
            <v>0</v>
          </cell>
        </row>
        <row r="303">
          <cell r="C303" t="str">
            <v>I_000-52-1-03.21-0963</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AOH304">
            <v>0</v>
          </cell>
          <cell r="AOI304">
            <v>0</v>
          </cell>
        </row>
        <row r="305">
          <cell r="C305" t="str">
            <v>I_005-55-1-03.13-1644</v>
          </cell>
          <cell r="AOH305">
            <v>0</v>
          </cell>
          <cell r="AOI305">
            <v>0</v>
          </cell>
        </row>
        <row r="306">
          <cell r="C306" t="str">
            <v>I_005-51-1-03.21-0955</v>
          </cell>
          <cell r="AOH306">
            <v>0</v>
          </cell>
          <cell r="AOI306">
            <v>0</v>
          </cell>
        </row>
        <row r="307">
          <cell r="C307" t="str">
            <v>I_005-51-1-03.21-0957</v>
          </cell>
          <cell r="AOH307">
            <v>0</v>
          </cell>
          <cell r="AOI307">
            <v>0</v>
          </cell>
        </row>
        <row r="308">
          <cell r="C308" t="str">
            <v>I_000-52-1-03.31-1041</v>
          </cell>
          <cell r="AOH308">
            <v>0</v>
          </cell>
          <cell r="AOI308">
            <v>0</v>
          </cell>
        </row>
        <row r="309">
          <cell r="C309" t="str">
            <v>I_000-55-1-03.31-1888</v>
          </cell>
          <cell r="AOH309">
            <v>0</v>
          </cell>
          <cell r="AOI309">
            <v>0</v>
          </cell>
        </row>
        <row r="310">
          <cell r="C310" t="str">
            <v>I_000-55-1-03.31-1889</v>
          </cell>
          <cell r="AOH310">
            <v>0</v>
          </cell>
          <cell r="AOI310">
            <v>0</v>
          </cell>
        </row>
        <row r="311">
          <cell r="C311" t="str">
            <v>I_000-55-1-03.13-1654</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AOH312">
            <v>0</v>
          </cell>
          <cell r="AOI312">
            <v>0</v>
          </cell>
        </row>
        <row r="313">
          <cell r="C313" t="str">
            <v>I_000-55-1-03.13-1651</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AOH315">
            <v>0</v>
          </cell>
          <cell r="AOI315">
            <v>0</v>
          </cell>
        </row>
        <row r="316">
          <cell r="C316" t="str">
            <v>I_000-54-1-03.13-0663</v>
          </cell>
          <cell r="AOH316">
            <v>0</v>
          </cell>
          <cell r="AOI316">
            <v>0</v>
          </cell>
        </row>
        <row r="317">
          <cell r="C317" t="str">
            <v>I_000-54-1-03.13-0664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AOH318">
            <v>0</v>
          </cell>
          <cell r="AOI318">
            <v>0</v>
          </cell>
        </row>
        <row r="319">
          <cell r="C319" t="str">
            <v>I_000-52-1-03.13-0220</v>
          </cell>
          <cell r="AOH319">
            <v>0</v>
          </cell>
          <cell r="AOI319">
            <v>0</v>
          </cell>
        </row>
        <row r="320">
          <cell r="C320" t="str">
            <v>I_005-52-1-03.13-0216</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AOH324">
            <v>0</v>
          </cell>
          <cell r="AOI324">
            <v>0</v>
          </cell>
        </row>
        <row r="325">
          <cell r="C325" t="str">
            <v>I_000-52-1-03.21-0966</v>
          </cell>
          <cell r="AOH325">
            <v>0</v>
          </cell>
          <cell r="AOI325">
            <v>0</v>
          </cell>
        </row>
        <row r="326">
          <cell r="C326" t="str">
            <v>I_000-52-1-03.21-0967</v>
          </cell>
          <cell r="AOH326">
            <v>0</v>
          </cell>
          <cell r="AOI326">
            <v>0</v>
          </cell>
        </row>
        <row r="327">
          <cell r="C327" t="str">
            <v>I_000-52-1-03.21-0968</v>
          </cell>
          <cell r="AOH327">
            <v>0</v>
          </cell>
          <cell r="AOI327">
            <v>0</v>
          </cell>
        </row>
        <row r="328">
          <cell r="C328" t="str">
            <v>I_000-52-1-03.21-0969</v>
          </cell>
          <cell r="AOH328">
            <v>0</v>
          </cell>
          <cell r="AOI328">
            <v>0</v>
          </cell>
        </row>
        <row r="329">
          <cell r="C329" t="str">
            <v>I_000-52-1-03.21-0970</v>
          </cell>
          <cell r="AOH329">
            <v>0</v>
          </cell>
          <cell r="AOI329">
            <v>0</v>
          </cell>
        </row>
        <row r="330">
          <cell r="C330" t="str">
            <v>I_000-52-1-03.21-0971</v>
          </cell>
          <cell r="AOH330">
            <v>0</v>
          </cell>
          <cell r="AOI330">
            <v>0</v>
          </cell>
        </row>
        <row r="331">
          <cell r="C331" t="str">
            <v>F_000-54-1-03.13-0010</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AOH333">
            <v>0</v>
          </cell>
          <cell r="AOI333">
            <v>0</v>
          </cell>
        </row>
        <row r="334">
          <cell r="C334" t="str">
            <v>I_006-55-1-04.60-0009</v>
          </cell>
          <cell r="AOH334">
            <v>0</v>
          </cell>
          <cell r="AOI334">
            <v>0</v>
          </cell>
        </row>
        <row r="335">
          <cell r="C335" t="str">
            <v>I_006-55-1-04.60-0010</v>
          </cell>
          <cell r="AOH335">
            <v>0</v>
          </cell>
          <cell r="AOI335">
            <v>0</v>
          </cell>
        </row>
        <row r="336">
          <cell r="C336" t="str">
            <v>I_006-55-1-04.60-0011</v>
          </cell>
          <cell r="AOH336">
            <v>0</v>
          </cell>
          <cell r="AOI336">
            <v>0</v>
          </cell>
        </row>
        <row r="337">
          <cell r="C337" t="str">
            <v>I_006-55-1-04.60-0012</v>
          </cell>
          <cell r="AOH337">
            <v>0</v>
          </cell>
          <cell r="AOI337">
            <v>0</v>
          </cell>
        </row>
        <row r="338">
          <cell r="C338" t="str">
            <v>I_006-55-1-04.60-0013</v>
          </cell>
          <cell r="AOH338">
            <v>0</v>
          </cell>
          <cell r="AOI338">
            <v>0</v>
          </cell>
        </row>
        <row r="339">
          <cell r="C339" t="str">
            <v>I_006-52-1-04.60-0014</v>
          </cell>
          <cell r="AOH339">
            <v>0</v>
          </cell>
          <cell r="AOI339">
            <v>0</v>
          </cell>
        </row>
        <row r="340">
          <cell r="C340" t="str">
            <v>I_006-52-1-04.60-0015</v>
          </cell>
          <cell r="AOH340">
            <v>0</v>
          </cell>
          <cell r="AOI340">
            <v>0</v>
          </cell>
        </row>
        <row r="341">
          <cell r="C341" t="str">
            <v>I_006-52-1-04.60-0016</v>
          </cell>
          <cell r="AOH341">
            <v>0</v>
          </cell>
          <cell r="AOI341">
            <v>0</v>
          </cell>
        </row>
        <row r="342">
          <cell r="C342" t="str">
            <v>F_000-55-1-04.60-0001</v>
          </cell>
          <cell r="AOH342">
            <v>0</v>
          </cell>
          <cell r="AOI342">
            <v>0</v>
          </cell>
        </row>
        <row r="343">
          <cell r="C343" t="str">
            <v>F_000-54-1-04.60-0001</v>
          </cell>
          <cell r="AOH343">
            <v>0</v>
          </cell>
          <cell r="AOI343">
            <v>0</v>
          </cell>
        </row>
        <row r="344">
          <cell r="C344" t="str">
            <v>F_000-51-1-04.60-0002</v>
          </cell>
          <cell r="AOH344">
            <v>0</v>
          </cell>
          <cell r="AOI344">
            <v>0</v>
          </cell>
        </row>
        <row r="345">
          <cell r="C345" t="str">
            <v>G_000-52-1-03.11-0010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AOH347">
            <v>0</v>
          </cell>
          <cell r="AOI347">
            <v>0</v>
          </cell>
        </row>
        <row r="348">
          <cell r="C348" t="str">
            <v>I_000-52-1-03.31-0964</v>
          </cell>
          <cell r="AOH348">
            <v>0</v>
          </cell>
          <cell r="AOI348">
            <v>0</v>
          </cell>
        </row>
        <row r="349">
          <cell r="C349" t="str">
            <v>I_000-52-1-03.31-0965</v>
          </cell>
          <cell r="AOH349">
            <v>0</v>
          </cell>
          <cell r="AOI349">
            <v>0</v>
          </cell>
        </row>
        <row r="350">
          <cell r="C350" t="str">
            <v>I_000-52-1-03.31-0967</v>
          </cell>
          <cell r="AOH350">
            <v>0</v>
          </cell>
          <cell r="AOI350">
            <v>0</v>
          </cell>
        </row>
        <row r="351">
          <cell r="C351" t="str">
            <v>I_000-52-1-03.31-0970</v>
          </cell>
          <cell r="AOH351">
            <v>0</v>
          </cell>
          <cell r="AOI351">
            <v>0</v>
          </cell>
        </row>
        <row r="352">
          <cell r="C352" t="str">
            <v>I_000-52-1-03.31-0971</v>
          </cell>
          <cell r="AOH352">
            <v>0</v>
          </cell>
          <cell r="AOI352">
            <v>0</v>
          </cell>
        </row>
        <row r="353">
          <cell r="C353" t="str">
            <v>I_000-52-1-03.31-0973</v>
          </cell>
          <cell r="AOH353">
            <v>0</v>
          </cell>
          <cell r="AOI353">
            <v>0</v>
          </cell>
        </row>
        <row r="354">
          <cell r="C354" t="str">
            <v>I_000-52-1-03.31-0974</v>
          </cell>
          <cell r="AOH354">
            <v>0</v>
          </cell>
          <cell r="AOI354">
            <v>0</v>
          </cell>
        </row>
        <row r="355">
          <cell r="C355" t="str">
            <v>I_000-52-1-03.31-0975</v>
          </cell>
          <cell r="AOH355">
            <v>0</v>
          </cell>
          <cell r="AOI355">
            <v>0</v>
          </cell>
        </row>
        <row r="356">
          <cell r="C356" t="str">
            <v>I_000-52-1-03.31-0976</v>
          </cell>
          <cell r="AOH356">
            <v>0</v>
          </cell>
          <cell r="AOI356">
            <v>0</v>
          </cell>
        </row>
        <row r="357">
          <cell r="C357" t="str">
            <v>I_000-52-1-03.31-0977</v>
          </cell>
          <cell r="AOH357">
            <v>0</v>
          </cell>
          <cell r="AOI357">
            <v>0</v>
          </cell>
        </row>
        <row r="358">
          <cell r="C358" t="str">
            <v>I_000-52-1-03.31-0978</v>
          </cell>
          <cell r="AOH358">
            <v>0</v>
          </cell>
          <cell r="AOI358">
            <v>0</v>
          </cell>
        </row>
        <row r="359">
          <cell r="C359" t="str">
            <v>I_000-52-1-03.31-0979</v>
          </cell>
          <cell r="AOH359">
            <v>0</v>
          </cell>
          <cell r="AOI359">
            <v>0</v>
          </cell>
        </row>
        <row r="360">
          <cell r="C360" t="str">
            <v>I_000-52-1-03.31-0980</v>
          </cell>
          <cell r="AOH360">
            <v>0</v>
          </cell>
          <cell r="AOI360">
            <v>0</v>
          </cell>
        </row>
        <row r="361">
          <cell r="C361" t="str">
            <v>F_000-55-1-03.13-1151</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AOH364">
            <v>0</v>
          </cell>
          <cell r="AOI364">
            <v>0</v>
          </cell>
        </row>
        <row r="365">
          <cell r="C365" t="str">
            <v>I_000-52-1-03.31-0985</v>
          </cell>
          <cell r="AOH365">
            <v>0</v>
          </cell>
          <cell r="AOI365">
            <v>0</v>
          </cell>
        </row>
        <row r="366">
          <cell r="C366" t="str">
            <v>F_000-55-1-03.13-0018</v>
          </cell>
          <cell r="AOH366">
            <v>0</v>
          </cell>
          <cell r="AOI366">
            <v>0</v>
          </cell>
        </row>
        <row r="367">
          <cell r="C367" t="str">
            <v>F_000-51-1-03.21-0947</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AOH369">
            <v>0</v>
          </cell>
          <cell r="AOI369">
            <v>0</v>
          </cell>
        </row>
        <row r="370">
          <cell r="C370" t="str">
            <v>F_000-51-1-03.21-0945</v>
          </cell>
          <cell r="AOH370">
            <v>0</v>
          </cell>
          <cell r="AOI370">
            <v>0</v>
          </cell>
        </row>
        <row r="371">
          <cell r="C371" t="str">
            <v>I_005-51-1-03.13-0008</v>
          </cell>
          <cell r="AOH371">
            <v>0</v>
          </cell>
          <cell r="AOI371">
            <v>0</v>
          </cell>
        </row>
        <row r="372">
          <cell r="C372" t="str">
            <v>I_005-51-1-03.13-0009</v>
          </cell>
          <cell r="AOH372">
            <v>0</v>
          </cell>
          <cell r="AOI372">
            <v>0</v>
          </cell>
        </row>
        <row r="373">
          <cell r="C373" t="str">
            <v>I_005-51-1-03.13-0007</v>
          </cell>
          <cell r="AOH373">
            <v>0</v>
          </cell>
          <cell r="AOI373">
            <v>0</v>
          </cell>
        </row>
        <row r="374">
          <cell r="C374" t="str">
            <v>I_005-51-1-03.13-0010</v>
          </cell>
          <cell r="AOH374">
            <v>0</v>
          </cell>
          <cell r="AOI374">
            <v>0</v>
          </cell>
        </row>
        <row r="375">
          <cell r="C375" t="str">
            <v>I_005-51-1-03.13-0012</v>
          </cell>
          <cell r="AOH375">
            <v>0</v>
          </cell>
          <cell r="AOI375">
            <v>0</v>
          </cell>
        </row>
        <row r="376">
          <cell r="C376" t="str">
            <v>I_000-55-1-03.31-1881</v>
          </cell>
          <cell r="AOH376">
            <v>0</v>
          </cell>
          <cell r="AOI376">
            <v>0</v>
          </cell>
        </row>
        <row r="377">
          <cell r="C377" t="str">
            <v>I_000-52-1-03.31-1042</v>
          </cell>
          <cell r="AOH377">
            <v>0</v>
          </cell>
          <cell r="AOI377">
            <v>0</v>
          </cell>
        </row>
        <row r="378">
          <cell r="C378" t="str">
            <v>I_000-52-1-04.60-0003</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AOH379">
            <v>0</v>
          </cell>
          <cell r="AOI379">
            <v>0</v>
          </cell>
        </row>
        <row r="380">
          <cell r="C380" t="str">
            <v>I_000-52-1-03.31-1033</v>
          </cell>
          <cell r="AOH380">
            <v>0</v>
          </cell>
          <cell r="AOI380">
            <v>0</v>
          </cell>
        </row>
        <row r="381">
          <cell r="C381" t="str">
            <v>J_000-55-1-03.31-1925</v>
          </cell>
          <cell r="AOH381">
            <v>0</v>
          </cell>
          <cell r="AOI381">
            <v>0</v>
          </cell>
        </row>
        <row r="384">
          <cell r="C384" t="str">
            <v>J_006-54-1-04.60-0006</v>
          </cell>
          <cell r="AOH384">
            <v>0</v>
          </cell>
          <cell r="AOI384">
            <v>0</v>
          </cell>
        </row>
        <row r="385">
          <cell r="C385" t="str">
            <v>J_000-52-1-04.60-0031</v>
          </cell>
          <cell r="AOH385">
            <v>0</v>
          </cell>
          <cell r="AOI385">
            <v>0</v>
          </cell>
        </row>
        <row r="386">
          <cell r="C386" t="str">
            <v>J_006-55-1-04.60-0031</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AOH470">
            <v>0</v>
          </cell>
          <cell r="AOI470">
            <v>0</v>
          </cell>
        </row>
        <row r="471">
          <cell r="C471" t="str">
            <v>F_000-52-1-01.31-0033</v>
          </cell>
          <cell r="AOH471">
            <v>0</v>
          </cell>
          <cell r="AOI471">
            <v>0</v>
          </cell>
        </row>
        <row r="472">
          <cell r="C472" t="str">
            <v>F_000-55-1-01.32-1214</v>
          </cell>
          <cell r="AOH472">
            <v>0</v>
          </cell>
          <cell r="AOI472">
            <v>0</v>
          </cell>
        </row>
        <row r="473">
          <cell r="C473" t="str">
            <v>F_000-55-1-01.32-1217</v>
          </cell>
          <cell r="AOH473">
            <v>0</v>
          </cell>
          <cell r="AOI473">
            <v>0</v>
          </cell>
        </row>
        <row r="474">
          <cell r="C474" t="str">
            <v>F_000-55-1-01.32-1218</v>
          </cell>
          <cell r="AOH474">
            <v>0</v>
          </cell>
          <cell r="AOI474">
            <v>0</v>
          </cell>
        </row>
        <row r="475">
          <cell r="C475" t="str">
            <v>F_000-55-1-01.32-1222</v>
          </cell>
          <cell r="AOH475">
            <v>0</v>
          </cell>
          <cell r="AOI475">
            <v>0</v>
          </cell>
        </row>
        <row r="476">
          <cell r="C476" t="str">
            <v>F_000-55-1-01.32-1226</v>
          </cell>
          <cell r="AOH476">
            <v>0</v>
          </cell>
          <cell r="AOI476">
            <v>0</v>
          </cell>
        </row>
        <row r="477">
          <cell r="C477" t="str">
            <v>F_000-55-1-01.32-1228</v>
          </cell>
          <cell r="AOH477">
            <v>0</v>
          </cell>
          <cell r="AOI477">
            <v>0</v>
          </cell>
        </row>
        <row r="478">
          <cell r="C478" t="str">
            <v>F_000-54-1-01.32-0202</v>
          </cell>
          <cell r="AOH478">
            <v>0</v>
          </cell>
          <cell r="AOI478">
            <v>0</v>
          </cell>
        </row>
        <row r="479">
          <cell r="C479" t="str">
            <v>F_000-55-1-01.32-1229</v>
          </cell>
          <cell r="AOH479">
            <v>0</v>
          </cell>
          <cell r="AOI479">
            <v>0</v>
          </cell>
        </row>
        <row r="480">
          <cell r="C480" t="str">
            <v>F_000-55-1-01.32-1230</v>
          </cell>
          <cell r="AOH480">
            <v>0</v>
          </cell>
          <cell r="AOI480">
            <v>0</v>
          </cell>
        </row>
        <row r="481">
          <cell r="C481" t="str">
            <v>F_000-54-1-01.33-0206</v>
          </cell>
          <cell r="AOH481">
            <v>0</v>
          </cell>
          <cell r="AOI481">
            <v>0</v>
          </cell>
        </row>
        <row r="482">
          <cell r="C482" t="str">
            <v>F_000-54-1-01.32-0211</v>
          </cell>
          <cell r="AOH482">
            <v>0</v>
          </cell>
          <cell r="AOI482">
            <v>0</v>
          </cell>
        </row>
        <row r="483">
          <cell r="C483" t="str">
            <v>F_000-55-1-01.32-1231</v>
          </cell>
          <cell r="AOH483">
            <v>0</v>
          </cell>
          <cell r="AOI483">
            <v>0</v>
          </cell>
        </row>
        <row r="484">
          <cell r="C484" t="str">
            <v>F_000-55-1-01.32-1232</v>
          </cell>
          <cell r="AOH484">
            <v>0</v>
          </cell>
          <cell r="AOI484">
            <v>0</v>
          </cell>
        </row>
        <row r="485">
          <cell r="C485" t="str">
            <v>F_000-52-1-01.32-0019</v>
          </cell>
          <cell r="AOH485">
            <v>0</v>
          </cell>
          <cell r="AOI485">
            <v>0</v>
          </cell>
        </row>
        <row r="486">
          <cell r="C486" t="str">
            <v>F_000-52-1-01.32-0020</v>
          </cell>
          <cell r="AOH486">
            <v>0</v>
          </cell>
          <cell r="AOI486">
            <v>0</v>
          </cell>
        </row>
        <row r="487">
          <cell r="C487" t="str">
            <v>F_000-52-1-01.31-0034</v>
          </cell>
          <cell r="AOH487">
            <v>0</v>
          </cell>
          <cell r="AOI487">
            <v>0</v>
          </cell>
        </row>
        <row r="488">
          <cell r="C488" t="str">
            <v>F_000-54-1-01.31-0001</v>
          </cell>
          <cell r="AOH488">
            <v>0</v>
          </cell>
          <cell r="AOI488">
            <v>0</v>
          </cell>
        </row>
        <row r="489">
          <cell r="C489" t="str">
            <v>F_000-54-1-01.32-0009</v>
          </cell>
          <cell r="AOH489">
            <v>0</v>
          </cell>
          <cell r="AOI489">
            <v>0</v>
          </cell>
        </row>
        <row r="490">
          <cell r="C490" t="str">
            <v>I_007-54-1-01.32-0498</v>
          </cell>
          <cell r="AOH490">
            <v>0</v>
          </cell>
          <cell r="AOI490">
            <v>0</v>
          </cell>
        </row>
        <row r="491">
          <cell r="C491" t="str">
            <v>I_007-54-1-01.32-0499</v>
          </cell>
          <cell r="AOH491">
            <v>0</v>
          </cell>
          <cell r="AOI491">
            <v>0</v>
          </cell>
        </row>
        <row r="492">
          <cell r="C492" t="str">
            <v>F_000-54-1-01.32-0010</v>
          </cell>
          <cell r="AOH492">
            <v>0</v>
          </cell>
          <cell r="AOI492">
            <v>0</v>
          </cell>
        </row>
        <row r="493">
          <cell r="C493" t="str">
            <v>F_000-54-1-01.32-0011</v>
          </cell>
          <cell r="AOH493">
            <v>0</v>
          </cell>
          <cell r="AOI493">
            <v>0</v>
          </cell>
        </row>
        <row r="494">
          <cell r="C494" t="str">
            <v>F_000-54-1-01.32-0012</v>
          </cell>
          <cell r="AOH494">
            <v>0</v>
          </cell>
          <cell r="AOI494">
            <v>0</v>
          </cell>
        </row>
        <row r="495">
          <cell r="C495" t="str">
            <v>F_000-54-1-01.32-0013</v>
          </cell>
          <cell r="AOH495">
            <v>0</v>
          </cell>
          <cell r="AOI495">
            <v>0</v>
          </cell>
        </row>
        <row r="496">
          <cell r="C496" t="str">
            <v>F_000-54-1-01.32-0014</v>
          </cell>
          <cell r="AOH496">
            <v>0</v>
          </cell>
          <cell r="AOI496">
            <v>0</v>
          </cell>
        </row>
        <row r="497">
          <cell r="C497" t="str">
            <v>F_000-54-1-01.32-0015</v>
          </cell>
          <cell r="AOH497">
            <v>0</v>
          </cell>
          <cell r="AOI497">
            <v>0</v>
          </cell>
        </row>
        <row r="498">
          <cell r="C498" t="str">
            <v>F_000-54-1-01.32-0016</v>
          </cell>
          <cell r="AOH498">
            <v>0</v>
          </cell>
          <cell r="AOI498">
            <v>0</v>
          </cell>
        </row>
        <row r="499">
          <cell r="C499" t="str">
            <v>F_000-54-1-01.32-0017</v>
          </cell>
          <cell r="AOH499">
            <v>0</v>
          </cell>
          <cell r="AOI499">
            <v>0</v>
          </cell>
        </row>
        <row r="500">
          <cell r="C500" t="str">
            <v>F_000-54-1-01.32-0018</v>
          </cell>
          <cell r="AOH500">
            <v>0</v>
          </cell>
          <cell r="AOI500">
            <v>0</v>
          </cell>
        </row>
        <row r="501">
          <cell r="C501" t="str">
            <v>F_000-55-1-01.32-0054</v>
          </cell>
          <cell r="AOH501">
            <v>0</v>
          </cell>
          <cell r="AOI501">
            <v>0</v>
          </cell>
        </row>
        <row r="502">
          <cell r="C502" t="str">
            <v>F_000-55-1-01.32-0055</v>
          </cell>
          <cell r="AOH502">
            <v>0</v>
          </cell>
          <cell r="AOI502">
            <v>0</v>
          </cell>
        </row>
        <row r="503">
          <cell r="C503" t="str">
            <v>F_000-55-1-01.32-0056</v>
          </cell>
          <cell r="AOH503">
            <v>0</v>
          </cell>
          <cell r="AOI503">
            <v>0</v>
          </cell>
        </row>
        <row r="504">
          <cell r="C504" t="str">
            <v>F_000-55-1-01.32-0057</v>
          </cell>
          <cell r="AOH504">
            <v>0</v>
          </cell>
          <cell r="AOI504">
            <v>0</v>
          </cell>
        </row>
        <row r="505">
          <cell r="C505" t="str">
            <v>F_000-55-1-01.32-0059</v>
          </cell>
          <cell r="AOH505">
            <v>0</v>
          </cell>
          <cell r="AOI505">
            <v>0</v>
          </cell>
        </row>
        <row r="506">
          <cell r="C506" t="str">
            <v>F_000-55-1-01.32-0060</v>
          </cell>
          <cell r="AOH506">
            <v>0</v>
          </cell>
          <cell r="AOI506">
            <v>0</v>
          </cell>
        </row>
        <row r="507">
          <cell r="C507" t="str">
            <v>F_000-55-1-01.32-0061</v>
          </cell>
          <cell r="AOH507">
            <v>0</v>
          </cell>
          <cell r="AOI507">
            <v>0</v>
          </cell>
        </row>
        <row r="508">
          <cell r="C508" t="str">
            <v>F_000-53-1-01.32-0057</v>
          </cell>
          <cell r="AOH508">
            <v>0</v>
          </cell>
          <cell r="AOI508">
            <v>0</v>
          </cell>
        </row>
        <row r="509">
          <cell r="C509" t="str">
            <v>F_000-53-1-01.32-0058</v>
          </cell>
          <cell r="AOH509">
            <v>0</v>
          </cell>
          <cell r="AOI509">
            <v>0</v>
          </cell>
        </row>
        <row r="510">
          <cell r="C510" t="str">
            <v>F_000-53-1-01.33-0106</v>
          </cell>
          <cell r="AOH510">
            <v>0</v>
          </cell>
          <cell r="AOI510">
            <v>0</v>
          </cell>
        </row>
        <row r="511">
          <cell r="C511" t="str">
            <v>F_000-53-1-01.32-0061</v>
          </cell>
          <cell r="AOH511">
            <v>0</v>
          </cell>
          <cell r="AOI511">
            <v>0</v>
          </cell>
        </row>
        <row r="512">
          <cell r="C512" t="str">
            <v>I_000-52-1-01.31-0035</v>
          </cell>
          <cell r="AOH512">
            <v>0</v>
          </cell>
          <cell r="AOI512">
            <v>0</v>
          </cell>
        </row>
        <row r="513">
          <cell r="C513" t="str">
            <v>I_000-52-0-01.31-0001</v>
          </cell>
          <cell r="AOH513">
            <v>0</v>
          </cell>
          <cell r="AOI513">
            <v>0</v>
          </cell>
        </row>
        <row r="514">
          <cell r="C514" t="str">
            <v>I_007-55-1-01.32-1920</v>
          </cell>
          <cell r="AOH514">
            <v>0</v>
          </cell>
          <cell r="AOI514">
            <v>0</v>
          </cell>
        </row>
        <row r="515">
          <cell r="C515" t="str">
            <v>I_007-55-1-01.32-1919</v>
          </cell>
          <cell r="AOH515">
            <v>0</v>
          </cell>
          <cell r="AOI515">
            <v>0</v>
          </cell>
        </row>
        <row r="516">
          <cell r="C516" t="str">
            <v>I_000-55-1-01.32-1844</v>
          </cell>
          <cell r="AOH516">
            <v>0</v>
          </cell>
          <cell r="AOI516">
            <v>0</v>
          </cell>
        </row>
        <row r="517">
          <cell r="C517" t="str">
            <v>I_000-55-1-01.32-1845</v>
          </cell>
          <cell r="AOH517">
            <v>0</v>
          </cell>
          <cell r="AOI517">
            <v>0</v>
          </cell>
        </row>
        <row r="518">
          <cell r="C518" t="str">
            <v>I_000-55-1-01.32-1847</v>
          </cell>
          <cell r="AOH518">
            <v>0</v>
          </cell>
          <cell r="AOI518">
            <v>0</v>
          </cell>
        </row>
        <row r="519">
          <cell r="C519" t="str">
            <v>I_000-54-1-01.32-0488</v>
          </cell>
          <cell r="AOH519">
            <v>0</v>
          </cell>
          <cell r="AOI519">
            <v>0</v>
          </cell>
        </row>
        <row r="520">
          <cell r="C520" t="str">
            <v>F_000-54-1-01.41-0249</v>
          </cell>
          <cell r="AOH520">
            <v>0</v>
          </cell>
          <cell r="AOI520">
            <v>0</v>
          </cell>
        </row>
        <row r="521">
          <cell r="C521" t="str">
            <v>F_000-53-1-01.41-0449</v>
          </cell>
          <cell r="AOH521">
            <v>0</v>
          </cell>
          <cell r="AOI521">
            <v>0</v>
          </cell>
        </row>
        <row r="522">
          <cell r="C522" t="str">
            <v>F_000-52-1-01.41-0287</v>
          </cell>
          <cell r="AOH522">
            <v>0</v>
          </cell>
          <cell r="AOI522">
            <v>0</v>
          </cell>
        </row>
        <row r="523">
          <cell r="C523" t="str">
            <v>F_000-51-1-01.41-0028</v>
          </cell>
          <cell r="AOH523">
            <v>0</v>
          </cell>
          <cell r="AOI523">
            <v>0</v>
          </cell>
        </row>
        <row r="524">
          <cell r="C524" t="str">
            <v>F_000-55-1-01.41-0044</v>
          </cell>
          <cell r="AOH524">
            <v>0</v>
          </cell>
          <cell r="AOI524">
            <v>0</v>
          </cell>
        </row>
        <row r="525">
          <cell r="C525" t="str">
            <v>G_000-55-1-01.41-2490</v>
          </cell>
          <cell r="AOH525">
            <v>0</v>
          </cell>
          <cell r="AOI525">
            <v>0</v>
          </cell>
        </row>
        <row r="526">
          <cell r="C526" t="str">
            <v>G_000-55-1-01.41-2491</v>
          </cell>
          <cell r="AOH526">
            <v>0</v>
          </cell>
          <cell r="AOI526">
            <v>0</v>
          </cell>
        </row>
        <row r="527">
          <cell r="C527" t="str">
            <v>F_000-53-1-02.31-0290</v>
          </cell>
          <cell r="AOH527">
            <v>0</v>
          </cell>
          <cell r="AOI527">
            <v>0</v>
          </cell>
        </row>
        <row r="528">
          <cell r="C528" t="str">
            <v>F_000-53-1-02.31-0013</v>
          </cell>
          <cell r="AOH528">
            <v>0</v>
          </cell>
          <cell r="AOI528">
            <v>0</v>
          </cell>
        </row>
        <row r="529">
          <cell r="C529" t="str">
            <v>G_000-52-1-02.41-0552</v>
          </cell>
          <cell r="AOH529">
            <v>0</v>
          </cell>
          <cell r="AOI529">
            <v>0</v>
          </cell>
        </row>
        <row r="530">
          <cell r="C530" t="str">
            <v>I_000-52-1-02.41-0554</v>
          </cell>
          <cell r="AOH530">
            <v>0</v>
          </cell>
          <cell r="AOI530">
            <v>0</v>
          </cell>
        </row>
        <row r="531">
          <cell r="C531" t="str">
            <v>I_000-52-1-02.41-0555</v>
          </cell>
          <cell r="AOH531">
            <v>0</v>
          </cell>
          <cell r="AOI531">
            <v>0</v>
          </cell>
        </row>
        <row r="532">
          <cell r="C532" t="str">
            <v>I_000-52-1-02.41-0556</v>
          </cell>
          <cell r="AOH532">
            <v>0</v>
          </cell>
          <cell r="AOI532">
            <v>0</v>
          </cell>
        </row>
        <row r="533">
          <cell r="C533" t="str">
            <v>I_000-52-1-02.41-0557</v>
          </cell>
          <cell r="AOH533">
            <v>0</v>
          </cell>
          <cell r="AOI533">
            <v>0</v>
          </cell>
        </row>
        <row r="534">
          <cell r="C534" t="str">
            <v>I_000-52-1-02.41-0558</v>
          </cell>
          <cell r="AOH534">
            <v>0</v>
          </cell>
          <cell r="AOI534">
            <v>0</v>
          </cell>
        </row>
        <row r="535">
          <cell r="C535" t="str">
            <v>I_000-52-1-02.41-0559</v>
          </cell>
          <cell r="AOH535">
            <v>0</v>
          </cell>
          <cell r="AOI535">
            <v>0</v>
          </cell>
        </row>
        <row r="536">
          <cell r="C536" t="str">
            <v>F_000-52-1-01.32-0018</v>
          </cell>
          <cell r="AOH536">
            <v>0</v>
          </cell>
          <cell r="AOI536">
            <v>0</v>
          </cell>
        </row>
        <row r="537">
          <cell r="C537" t="str">
            <v>F_000-55-1-01.32-0058</v>
          </cell>
          <cell r="AOH537">
            <v>0</v>
          </cell>
          <cell r="AOI537">
            <v>0</v>
          </cell>
        </row>
        <row r="538">
          <cell r="C538" t="str">
            <v>F_000-52-1-01.12-0025</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AOH626">
            <v>0</v>
          </cell>
          <cell r="AOI626">
            <v>0</v>
          </cell>
        </row>
        <row r="627">
          <cell r="C627" t="str">
            <v>F_000-55-1-01.21-0005</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AOH628">
            <v>0</v>
          </cell>
          <cell r="AOI628">
            <v>0</v>
          </cell>
        </row>
        <row r="629">
          <cell r="C629" t="str">
            <v>F_000-54-2-01.32-0268</v>
          </cell>
          <cell r="AOH629">
            <v>0</v>
          </cell>
          <cell r="AOI629">
            <v>0</v>
          </cell>
        </row>
        <row r="630">
          <cell r="C630" t="str">
            <v>F_000-53-1-01.32-0055</v>
          </cell>
          <cell r="AOH630">
            <v>0</v>
          </cell>
          <cell r="AOI630">
            <v>0</v>
          </cell>
        </row>
        <row r="631">
          <cell r="C631" t="str">
            <v>G_000-55-1-01.32-1829</v>
          </cell>
          <cell r="AOH631">
            <v>0</v>
          </cell>
          <cell r="AOI631">
            <v>0</v>
          </cell>
        </row>
        <row r="632">
          <cell r="C632" t="str">
            <v>F_000-54-1-01.41-0202</v>
          </cell>
          <cell r="AOH632">
            <v>0</v>
          </cell>
          <cell r="AOI632">
            <v>0</v>
          </cell>
        </row>
        <row r="633">
          <cell r="C633" t="str">
            <v>F_000-54-1-01.41-1914</v>
          </cell>
          <cell r="AOH633">
            <v>0</v>
          </cell>
          <cell r="AOI633">
            <v>0</v>
          </cell>
        </row>
        <row r="634">
          <cell r="C634" t="str">
            <v>F_000-52-1-02.31-0204</v>
          </cell>
          <cell r="AOH634">
            <v>0</v>
          </cell>
          <cell r="AOI634">
            <v>0</v>
          </cell>
        </row>
        <row r="635">
          <cell r="C635" t="str">
            <v>G_000-53-1-02.31-0401</v>
          </cell>
          <cell r="AOH635">
            <v>0</v>
          </cell>
          <cell r="AOI635">
            <v>0</v>
          </cell>
        </row>
        <row r="636">
          <cell r="C636" t="str">
            <v>G_000-53-1-02.41-0376</v>
          </cell>
          <cell r="AOH636">
            <v>0</v>
          </cell>
          <cell r="AOI636">
            <v>0</v>
          </cell>
        </row>
        <row r="637">
          <cell r="C637" t="str">
            <v>G_000-54-1-01.31-0283</v>
          </cell>
          <cell r="AOH637">
            <v>0</v>
          </cell>
          <cell r="AOI637">
            <v>0</v>
          </cell>
        </row>
        <row r="638">
          <cell r="C638" t="str">
            <v>I_004-55-1-01.12-1306</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AOH641">
            <v>0</v>
          </cell>
          <cell r="AOI641">
            <v>0</v>
          </cell>
        </row>
        <row r="642">
          <cell r="C642" t="str">
            <v>I_007-55-1-01.32-1848</v>
          </cell>
          <cell r="AOH642">
            <v>0</v>
          </cell>
          <cell r="AOI642">
            <v>0</v>
          </cell>
        </row>
        <row r="643">
          <cell r="C643" t="str">
            <v>I_007-55-1-01.32-1849</v>
          </cell>
          <cell r="AOH643">
            <v>0</v>
          </cell>
          <cell r="AOI643">
            <v>0</v>
          </cell>
        </row>
        <row r="644">
          <cell r="C644" t="str">
            <v>I_000-54-1-01.12-0673</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AOH646">
            <v>0</v>
          </cell>
          <cell r="AOI646">
            <v>0</v>
          </cell>
        </row>
        <row r="647">
          <cell r="C647" t="str">
            <v>I_000-55-1-01.32-1860</v>
          </cell>
          <cell r="AOH647">
            <v>0</v>
          </cell>
          <cell r="AOI647">
            <v>0</v>
          </cell>
        </row>
        <row r="648">
          <cell r="C648" t="str">
            <v>I_007-54-1-01.32-0490</v>
          </cell>
          <cell r="AOH648">
            <v>0</v>
          </cell>
          <cell r="AOI648">
            <v>0</v>
          </cell>
        </row>
        <row r="649">
          <cell r="C649" t="str">
            <v>I_007-54-1-01.32-0489</v>
          </cell>
          <cell r="AOH649">
            <v>0</v>
          </cell>
          <cell r="AOI649">
            <v>0</v>
          </cell>
        </row>
        <row r="650">
          <cell r="C650" t="str">
            <v>I_007-55-1-01.32-1868</v>
          </cell>
          <cell r="AOH650">
            <v>0</v>
          </cell>
          <cell r="AOI650">
            <v>0</v>
          </cell>
        </row>
        <row r="651">
          <cell r="C651" t="str">
            <v>I_007-55-1-01.32-1869</v>
          </cell>
          <cell r="AOH651">
            <v>0</v>
          </cell>
          <cell r="AOI651">
            <v>0</v>
          </cell>
        </row>
        <row r="652">
          <cell r="C652" t="str">
            <v>I_007-55-1-01.32-1870</v>
          </cell>
          <cell r="AOH652">
            <v>0</v>
          </cell>
          <cell r="AOI652">
            <v>0</v>
          </cell>
        </row>
        <row r="653">
          <cell r="C653" t="str">
            <v>I_007-55-1-01.32-1871</v>
          </cell>
          <cell r="AOH653">
            <v>0</v>
          </cell>
          <cell r="AOI653">
            <v>0</v>
          </cell>
        </row>
        <row r="654">
          <cell r="C654" t="str">
            <v>I_000-55-1-01.32-1863</v>
          </cell>
          <cell r="AOH654">
            <v>0</v>
          </cell>
          <cell r="AOI654">
            <v>0</v>
          </cell>
        </row>
        <row r="655">
          <cell r="C655" t="str">
            <v>I_007-52-1-01.41-0625</v>
          </cell>
          <cell r="AOH655">
            <v>0</v>
          </cell>
          <cell r="AOI655">
            <v>0</v>
          </cell>
        </row>
        <row r="656">
          <cell r="C656" t="str">
            <v>I_007-52-1-01.41-0626</v>
          </cell>
          <cell r="AOH656">
            <v>0</v>
          </cell>
          <cell r="AOI656">
            <v>0</v>
          </cell>
        </row>
        <row r="657">
          <cell r="C657" t="str">
            <v>I_007-52-1-01.41-0627</v>
          </cell>
          <cell r="AOH657">
            <v>0</v>
          </cell>
          <cell r="AOI657">
            <v>0</v>
          </cell>
        </row>
        <row r="658">
          <cell r="C658" t="str">
            <v>I_007-52-1-01.41-0628</v>
          </cell>
          <cell r="AOH658">
            <v>0</v>
          </cell>
          <cell r="AOI658">
            <v>0</v>
          </cell>
        </row>
        <row r="659">
          <cell r="C659" t="str">
            <v>I_007-52-1-01.41-0629</v>
          </cell>
          <cell r="AOH659">
            <v>0</v>
          </cell>
          <cell r="AOI659">
            <v>0</v>
          </cell>
        </row>
        <row r="660">
          <cell r="C660" t="str">
            <v>I_007-52-1-01.41-0630</v>
          </cell>
          <cell r="AOH660">
            <v>0</v>
          </cell>
          <cell r="AOI660">
            <v>0</v>
          </cell>
        </row>
        <row r="661">
          <cell r="C661" t="str">
            <v>I_007-52-1-01.41-0631</v>
          </cell>
          <cell r="AOH661">
            <v>0</v>
          </cell>
          <cell r="AOI661">
            <v>0</v>
          </cell>
        </row>
        <row r="662">
          <cell r="C662" t="str">
            <v>I_007-52-1-01.41-0632</v>
          </cell>
          <cell r="AOH662">
            <v>0</v>
          </cell>
          <cell r="AOI662">
            <v>0</v>
          </cell>
        </row>
        <row r="663">
          <cell r="C663" t="str">
            <v>I_007-52-1-01.41-0633</v>
          </cell>
          <cell r="AOH663">
            <v>0</v>
          </cell>
          <cell r="AOI663">
            <v>0</v>
          </cell>
        </row>
        <row r="664">
          <cell r="C664" t="str">
            <v>I_007-55-1-01.32-1874</v>
          </cell>
          <cell r="AOH664">
            <v>0</v>
          </cell>
          <cell r="AOI664">
            <v>0</v>
          </cell>
        </row>
        <row r="665">
          <cell r="C665" t="str">
            <v>I_000-54-1-01.31-0284</v>
          </cell>
          <cell r="AOH665">
            <v>0</v>
          </cell>
          <cell r="AOI665">
            <v>0</v>
          </cell>
        </row>
        <row r="666">
          <cell r="C666" t="str">
            <v>I_000-54-1-01.12-0674</v>
          </cell>
          <cell r="AOH666">
            <v>0</v>
          </cell>
          <cell r="AOI666">
            <v>0</v>
          </cell>
        </row>
        <row r="667">
          <cell r="C667" t="str">
            <v>I_000-51-1-01.21-0006</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AOH669">
            <v>0</v>
          </cell>
          <cell r="AOI669">
            <v>0</v>
          </cell>
        </row>
        <row r="670">
          <cell r="C670" t="str">
            <v>I_000-55-1-01.12-1313</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AOH671">
            <v>0</v>
          </cell>
          <cell r="AOI671">
            <v>0</v>
          </cell>
        </row>
        <row r="672">
          <cell r="C672" t="str">
            <v>I_004-55-1-01.12-1314</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AOH675">
            <v>0</v>
          </cell>
          <cell r="AOI675">
            <v>0</v>
          </cell>
        </row>
        <row r="676">
          <cell r="C676" t="str">
            <v>F_000-52-1-01.11-0005</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AOH689">
            <v>0</v>
          </cell>
          <cell r="AOI689">
            <v>0</v>
          </cell>
        </row>
        <row r="690">
          <cell r="C690" t="str">
            <v>J_000-51-1-01.21-0010</v>
          </cell>
          <cell r="AOH690">
            <v>0</v>
          </cell>
          <cell r="AOI690">
            <v>0</v>
          </cell>
        </row>
        <row r="691">
          <cell r="C691" t="str">
            <v>J_000-51-1-01.33-0172</v>
          </cell>
          <cell r="AOH691">
            <v>0</v>
          </cell>
          <cell r="AOI691">
            <v>0</v>
          </cell>
        </row>
        <row r="692">
          <cell r="C692" t="str">
            <v>J_000-55-1-01.32-1921</v>
          </cell>
          <cell r="AOH692">
            <v>0</v>
          </cell>
          <cell r="AOI692">
            <v>0</v>
          </cell>
        </row>
        <row r="693">
          <cell r="C693" t="str">
            <v>J_000-55-1-01.41-3619</v>
          </cell>
          <cell r="AOH693">
            <v>0</v>
          </cell>
          <cell r="AOI693">
            <v>0</v>
          </cell>
        </row>
        <row r="695">
          <cell r="C695" t="str">
            <v>J_000-52-1-01.32-0363</v>
          </cell>
          <cell r="AOH695">
            <v>0</v>
          </cell>
          <cell r="AOI695">
            <v>0</v>
          </cell>
        </row>
        <row r="696">
          <cell r="C696" t="str">
            <v>J_004-55-1-01.12-1336</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AOH697">
            <v>0</v>
          </cell>
          <cell r="AOI697">
            <v>0</v>
          </cell>
        </row>
        <row r="698">
          <cell r="C698" t="str">
            <v>J_007-55-1-01.32-1926</v>
          </cell>
          <cell r="AOH698">
            <v>0</v>
          </cell>
          <cell r="AOI698">
            <v>0</v>
          </cell>
        </row>
        <row r="700">
          <cell r="C700" t="str">
            <v>J_000-52-1-01.31-0040</v>
          </cell>
          <cell r="AOH700">
            <v>0</v>
          </cell>
          <cell r="AOI700">
            <v>0</v>
          </cell>
        </row>
        <row r="701">
          <cell r="C701" t="str">
            <v>J_000-55-1-01.32-1923</v>
          </cell>
          <cell r="AOH701">
            <v>0</v>
          </cell>
          <cell r="AOI701">
            <v>0</v>
          </cell>
        </row>
        <row r="702">
          <cell r="C702" t="str">
            <v>J_000-55-1-01.32-1922</v>
          </cell>
          <cell r="AOH702">
            <v>0</v>
          </cell>
          <cell r="AOI702">
            <v>0</v>
          </cell>
        </row>
        <row r="703">
          <cell r="C703" t="str">
            <v>J_000-55-1-01.32-1938</v>
          </cell>
          <cell r="AOH703">
            <v>0</v>
          </cell>
          <cell r="AOI703">
            <v>0</v>
          </cell>
        </row>
        <row r="706">
          <cell r="C706" t="str">
            <v>Г</v>
          </cell>
          <cell r="AOH706">
            <v>18192</v>
          </cell>
          <cell r="AOI706">
            <v>0</v>
          </cell>
        </row>
        <row r="707">
          <cell r="C707" t="str">
            <v>F_000-52-1-01.32-0016</v>
          </cell>
          <cell r="AOH707">
            <v>0</v>
          </cell>
          <cell r="AOI707">
            <v>0</v>
          </cell>
        </row>
        <row r="708">
          <cell r="C708" t="str">
            <v>F_000-52-1-01.32-0017</v>
          </cell>
          <cell r="AOH708">
            <v>0</v>
          </cell>
          <cell r="AOI708">
            <v>0</v>
          </cell>
        </row>
        <row r="709">
          <cell r="C709" t="str">
            <v>I_000-52-1-01.32-0356</v>
          </cell>
          <cell r="AOH709">
            <v>0</v>
          </cell>
          <cell r="AOI709">
            <v>0</v>
          </cell>
        </row>
        <row r="710">
          <cell r="C710" t="str">
            <v>F_000-52-1-02.31-0207</v>
          </cell>
          <cell r="AOH710">
            <v>0</v>
          </cell>
          <cell r="AOI710">
            <v>0</v>
          </cell>
        </row>
        <row r="711">
          <cell r="C711" t="str">
            <v>I_000-52-1-02.32-0001</v>
          </cell>
          <cell r="AOH711">
            <v>0</v>
          </cell>
          <cell r="AOI711">
            <v>0</v>
          </cell>
        </row>
        <row r="712">
          <cell r="C712" t="str">
            <v>I_000-52-1-02.32-0002</v>
          </cell>
          <cell r="AOH712">
            <v>0</v>
          </cell>
          <cell r="AOI712">
            <v>0</v>
          </cell>
        </row>
        <row r="713">
          <cell r="C713" t="str">
            <v>F_000-53-1-02.31-0012</v>
          </cell>
          <cell r="AOH713">
            <v>0</v>
          </cell>
          <cell r="AOI713">
            <v>0</v>
          </cell>
        </row>
        <row r="714">
          <cell r="C714" t="str">
            <v>F_000-55-1-01.12-0604</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AOH715">
            <v>0</v>
          </cell>
          <cell r="AOI715">
            <v>0</v>
          </cell>
        </row>
        <row r="716">
          <cell r="C716" t="str">
            <v>I_000-54-1-01.32-0487</v>
          </cell>
          <cell r="AOH716">
            <v>0</v>
          </cell>
          <cell r="AOI716">
            <v>0</v>
          </cell>
        </row>
        <row r="717">
          <cell r="C717" t="str">
            <v>F_000-54-1-01.12-0005</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AOH718">
            <v>0</v>
          </cell>
          <cell r="AOI718">
            <v>0</v>
          </cell>
        </row>
        <row r="719">
          <cell r="C719" t="str">
            <v>I_000-54-1-01.12-0676</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AOH721">
            <v>0</v>
          </cell>
          <cell r="AOI721">
            <v>0</v>
          </cell>
        </row>
        <row r="722">
          <cell r="C722" t="str">
            <v>I_000-52-1-01.32-0367</v>
          </cell>
          <cell r="AOH722">
            <v>0</v>
          </cell>
          <cell r="AOI722">
            <v>0</v>
          </cell>
        </row>
        <row r="723">
          <cell r="C723" t="str">
            <v>I_000-55-1-02.32-0001</v>
          </cell>
          <cell r="AOH723">
            <v>0</v>
          </cell>
          <cell r="AOI723">
            <v>0</v>
          </cell>
        </row>
        <row r="724">
          <cell r="C724" t="str">
            <v>I_000-55-1-01.12-1311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AOH725">
            <v>0</v>
          </cell>
          <cell r="AOI725">
            <v>0</v>
          </cell>
        </row>
        <row r="726">
          <cell r="C726" t="str">
            <v>F_000-51-1-01.12-0021</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AOH727">
            <v>0</v>
          </cell>
          <cell r="AOI727">
            <v>0</v>
          </cell>
        </row>
        <row r="728">
          <cell r="C728" t="str">
            <v>I_000-51-1-01.12-0022</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AOH731">
            <v>0</v>
          </cell>
          <cell r="AOI731">
            <v>0</v>
          </cell>
        </row>
        <row r="732">
          <cell r="C732" t="str">
            <v>I_000-52-1-02.32-0003</v>
          </cell>
          <cell r="AOH732">
            <v>0</v>
          </cell>
          <cell r="AOI732">
            <v>0</v>
          </cell>
        </row>
        <row r="733">
          <cell r="C733" t="str">
            <v>I_000-52-1-02.32-0004</v>
          </cell>
          <cell r="AOH733">
            <v>0</v>
          </cell>
          <cell r="AOI733">
            <v>0</v>
          </cell>
        </row>
        <row r="734">
          <cell r="C734" t="str">
            <v>I_000-52-1-02.32-0005</v>
          </cell>
          <cell r="AOH734">
            <v>0</v>
          </cell>
          <cell r="AOI734">
            <v>0</v>
          </cell>
        </row>
        <row r="735">
          <cell r="C735" t="str">
            <v>I_000-52-1-02.32-0006</v>
          </cell>
          <cell r="AOH735">
            <v>0</v>
          </cell>
          <cell r="AOI735">
            <v>0</v>
          </cell>
        </row>
        <row r="736">
          <cell r="C736" t="str">
            <v>I_000-52-1-02.32-0007</v>
          </cell>
          <cell r="AOH736">
            <v>0</v>
          </cell>
          <cell r="AOI736">
            <v>0</v>
          </cell>
        </row>
        <row r="737">
          <cell r="C737" t="str">
            <v>I_000-52-1-02.32-0008</v>
          </cell>
          <cell r="AOH737">
            <v>0</v>
          </cell>
          <cell r="AOI737">
            <v>0</v>
          </cell>
        </row>
        <row r="738">
          <cell r="C738" t="str">
            <v>I_000-52-1-02.32-0009</v>
          </cell>
          <cell r="AOH738">
            <v>0</v>
          </cell>
          <cell r="AOI738">
            <v>0</v>
          </cell>
        </row>
        <row r="739">
          <cell r="C739" t="str">
            <v>I_000-52-1-02.32-0010</v>
          </cell>
          <cell r="AOH739">
            <v>0</v>
          </cell>
          <cell r="AOI739">
            <v>0</v>
          </cell>
        </row>
        <row r="740">
          <cell r="C740" t="str">
            <v>I_000-55-1-01.12-1312</v>
          </cell>
          <cell r="AOH740">
            <v>0</v>
          </cell>
          <cell r="AOI740">
            <v>0</v>
          </cell>
        </row>
        <row r="741">
          <cell r="C741" t="str">
            <v>J_000-52-1-01.32-0368</v>
          </cell>
          <cell r="AOH741">
            <v>0</v>
          </cell>
          <cell r="AOI741">
            <v>0</v>
          </cell>
        </row>
        <row r="762">
          <cell r="C762" t="str">
            <v>Г</v>
          </cell>
          <cell r="AOH762">
            <v>0</v>
          </cell>
          <cell r="AOI762">
            <v>0</v>
          </cell>
        </row>
        <row r="763">
          <cell r="C763" t="str">
            <v>Г</v>
          </cell>
          <cell r="AOH763">
            <v>0</v>
          </cell>
          <cell r="AOI763">
            <v>0</v>
          </cell>
        </row>
        <row r="764">
          <cell r="C764" t="str">
            <v>F_003-56-1-05.20-0000</v>
          </cell>
          <cell r="AOH764">
            <v>0</v>
          </cell>
          <cell r="AOI764">
            <v>0</v>
          </cell>
        </row>
        <row r="765">
          <cell r="C765" t="str">
            <v>I_003-56-1-05.20-0001</v>
          </cell>
          <cell r="AOH765">
            <v>0</v>
          </cell>
          <cell r="AOI765">
            <v>0</v>
          </cell>
        </row>
        <row r="766">
          <cell r="C766" t="str">
            <v>I_000-54-1-05.30-0001</v>
          </cell>
          <cell r="AOH766">
            <v>0</v>
          </cell>
          <cell r="AOI766">
            <v>0</v>
          </cell>
        </row>
        <row r="770">
          <cell r="C770" t="str">
            <v>Г</v>
          </cell>
          <cell r="AOH770">
            <v>0</v>
          </cell>
          <cell r="AOI770">
            <v>0</v>
          </cell>
        </row>
        <row r="771">
          <cell r="C771" t="str">
            <v>I_000-52-1-05.20-0002</v>
          </cell>
          <cell r="AOH771">
            <v>0</v>
          </cell>
          <cell r="AOI771">
            <v>0</v>
          </cell>
        </row>
        <row r="772">
          <cell r="C772" t="str">
            <v>I_003-56-1-05.20-0002</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AOH815">
            <v>0</v>
          </cell>
          <cell r="AOI815">
            <v>0</v>
          </cell>
        </row>
        <row r="816">
          <cell r="C816" t="str">
            <v>F_000-53-1-04.40-0939</v>
          </cell>
          <cell r="AOH816">
            <v>0</v>
          </cell>
          <cell r="AOI816">
            <v>0</v>
          </cell>
        </row>
        <row r="817">
          <cell r="C817" t="str">
            <v>F_000-55-1-04.30-0407</v>
          </cell>
          <cell r="AOH817">
            <v>0</v>
          </cell>
          <cell r="AOI817">
            <v>0</v>
          </cell>
        </row>
        <row r="818">
          <cell r="C818" t="str">
            <v>F_000-52-1-04.40-0240</v>
          </cell>
          <cell r="AOH818">
            <v>0</v>
          </cell>
          <cell r="AOI818">
            <v>0</v>
          </cell>
        </row>
        <row r="819">
          <cell r="C819" t="str">
            <v>F_000-52-1-04.40-0145</v>
          </cell>
          <cell r="AOH819">
            <v>0</v>
          </cell>
          <cell r="AOI819">
            <v>0</v>
          </cell>
        </row>
        <row r="820">
          <cell r="C820" t="str">
            <v>F_000-55-1-04.30-0148</v>
          </cell>
          <cell r="AOH820">
            <v>0</v>
          </cell>
          <cell r="AOI820">
            <v>0</v>
          </cell>
        </row>
        <row r="821">
          <cell r="C821" t="str">
            <v>F_000-55-1-04.40-0002</v>
          </cell>
          <cell r="AOH821">
            <v>0</v>
          </cell>
          <cell r="AOI821">
            <v>0</v>
          </cell>
        </row>
        <row r="822">
          <cell r="C822" t="str">
            <v>F_000-51-1-06.10-0162</v>
          </cell>
          <cell r="AOH822">
            <v>0</v>
          </cell>
          <cell r="AOI822">
            <v>0</v>
          </cell>
        </row>
        <row r="823">
          <cell r="C823" t="str">
            <v>F_000-52-1-06.20-0001</v>
          </cell>
          <cell r="AOH823">
            <v>0</v>
          </cell>
          <cell r="AOI823">
            <v>0</v>
          </cell>
        </row>
        <row r="824">
          <cell r="C824" t="str">
            <v>F_000-52-1-06.20-0002</v>
          </cell>
          <cell r="AOH824">
            <v>0</v>
          </cell>
          <cell r="AOI824">
            <v>0</v>
          </cell>
        </row>
        <row r="825">
          <cell r="C825" t="str">
            <v>F_000-51-1-06.10-0660</v>
          </cell>
          <cell r="AOH825">
            <v>0</v>
          </cell>
          <cell r="AOI825">
            <v>0</v>
          </cell>
        </row>
        <row r="826">
          <cell r="C826" t="str">
            <v>F_000-52-1-06.10-0648</v>
          </cell>
          <cell r="AOH826">
            <v>0</v>
          </cell>
          <cell r="AOI826">
            <v>0</v>
          </cell>
        </row>
        <row r="828">
          <cell r="C828" t="str">
            <v>G_000-53-1-06.10-0002</v>
          </cell>
          <cell r="AOH828">
            <v>0</v>
          </cell>
          <cell r="AOI828">
            <v>0</v>
          </cell>
        </row>
        <row r="829">
          <cell r="C829" t="str">
            <v>G_000-51-1-04.20-0145</v>
          </cell>
          <cell r="AOH829">
            <v>0</v>
          </cell>
          <cell r="AOI829">
            <v>0</v>
          </cell>
        </row>
        <row r="830">
          <cell r="C830" t="str">
            <v>G_000-51-1-04.20-0146</v>
          </cell>
          <cell r="AOH830">
            <v>0</v>
          </cell>
          <cell r="AOI830">
            <v>0</v>
          </cell>
        </row>
        <row r="831">
          <cell r="C831" t="str">
            <v>F_000-55-1-04.20-0029</v>
          </cell>
          <cell r="AOH831">
            <v>0</v>
          </cell>
          <cell r="AOI831">
            <v>0</v>
          </cell>
        </row>
        <row r="832">
          <cell r="C832" t="str">
            <v>G_000-53-1-06.10-0001</v>
          </cell>
          <cell r="AOH832">
            <v>0</v>
          </cell>
          <cell r="AOI832">
            <v>0</v>
          </cell>
        </row>
        <row r="833">
          <cell r="C833" t="str">
            <v>G_000-54-1-06.10-0029</v>
          </cell>
          <cell r="AOH833">
            <v>0</v>
          </cell>
          <cell r="AOI833">
            <v>0</v>
          </cell>
        </row>
        <row r="834">
          <cell r="C834" t="str">
            <v>G_000-54-1-04.20-0630</v>
          </cell>
          <cell r="AOH834">
            <v>0</v>
          </cell>
          <cell r="AOI834">
            <v>0</v>
          </cell>
        </row>
        <row r="835">
          <cell r="C835" t="str">
            <v>F_000-55-1-06.20-0003</v>
          </cell>
          <cell r="AOH835">
            <v>0</v>
          </cell>
          <cell r="AOI835">
            <v>0</v>
          </cell>
        </row>
        <row r="837">
          <cell r="C837" t="str">
            <v>F_000-55-1-04.20-0025</v>
          </cell>
          <cell r="AOH837">
            <v>0</v>
          </cell>
          <cell r="AOI837">
            <v>0</v>
          </cell>
        </row>
        <row r="838">
          <cell r="C838" t="str">
            <v>F_000-55-1-04.20-0028</v>
          </cell>
          <cell r="AOH838">
            <v>0</v>
          </cell>
          <cell r="AOI838">
            <v>0</v>
          </cell>
        </row>
        <row r="839">
          <cell r="C839" t="str">
            <v>F_000-52-1-06.20-0617</v>
          </cell>
          <cell r="AOH839">
            <v>0</v>
          </cell>
          <cell r="AOI839">
            <v>0</v>
          </cell>
        </row>
        <row r="840">
          <cell r="C840" t="str">
            <v>F_000-54-1-06.70-0002</v>
          </cell>
          <cell r="AOH840">
            <v>0</v>
          </cell>
          <cell r="AOI840">
            <v>0</v>
          </cell>
        </row>
        <row r="841">
          <cell r="C841" t="str">
            <v>I_000-52-1-03.13-0212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AOH844">
            <v>0</v>
          </cell>
          <cell r="AOI844">
            <v>0</v>
          </cell>
        </row>
        <row r="845">
          <cell r="C845" t="str">
            <v>I_000-55-1-04.30-0958</v>
          </cell>
          <cell r="AOH845">
            <v>0</v>
          </cell>
          <cell r="AOI845">
            <v>0</v>
          </cell>
        </row>
        <row r="846">
          <cell r="C846" t="str">
            <v>I_000-55-1-04.30-0957</v>
          </cell>
          <cell r="AOH846">
            <v>0</v>
          </cell>
          <cell r="AOI846">
            <v>0</v>
          </cell>
        </row>
        <row r="847">
          <cell r="C847" t="str">
            <v>I_000-55-1-04.40-0384</v>
          </cell>
          <cell r="AOH847">
            <v>0</v>
          </cell>
          <cell r="AOI847">
            <v>0</v>
          </cell>
        </row>
        <row r="848">
          <cell r="C848" t="str">
            <v>I_000-52-1-06.70-0002</v>
          </cell>
          <cell r="AOH848">
            <v>0</v>
          </cell>
          <cell r="AOI848">
            <v>0</v>
          </cell>
        </row>
        <row r="849">
          <cell r="C849" t="str">
            <v>I_000-54-1-06.70-0670</v>
          </cell>
          <cell r="AOH849">
            <v>0</v>
          </cell>
          <cell r="AOI849">
            <v>0</v>
          </cell>
        </row>
        <row r="850">
          <cell r="C850" t="str">
            <v>I_000-55-1-06.10-0003</v>
          </cell>
          <cell r="AOH850">
            <v>0</v>
          </cell>
          <cell r="AOI850">
            <v>0</v>
          </cell>
        </row>
        <row r="851">
          <cell r="C851" t="str">
            <v>I_000-55-1-06.10-0001</v>
          </cell>
          <cell r="AOH851">
            <v>0</v>
          </cell>
          <cell r="AOI851">
            <v>0</v>
          </cell>
        </row>
        <row r="852">
          <cell r="C852" t="str">
            <v>I_000-52-1-06.20-0619</v>
          </cell>
          <cell r="AOH852">
            <v>0</v>
          </cell>
          <cell r="AOI852">
            <v>0</v>
          </cell>
        </row>
        <row r="853">
          <cell r="C853" t="str">
            <v>I_000-53-1-06.10-0003</v>
          </cell>
          <cell r="AOH853">
            <v>0</v>
          </cell>
          <cell r="AOI853">
            <v>0</v>
          </cell>
        </row>
        <row r="854">
          <cell r="C854" t="str">
            <v>I_000-55-1-04.30-0960</v>
          </cell>
          <cell r="AOH854">
            <v>0</v>
          </cell>
          <cell r="AOI854">
            <v>0</v>
          </cell>
        </row>
        <row r="855">
          <cell r="C855" t="str">
            <v>I_000-54-1-06.70-0671</v>
          </cell>
          <cell r="AOH855">
            <v>0</v>
          </cell>
          <cell r="AOI855">
            <v>0</v>
          </cell>
        </row>
        <row r="856">
          <cell r="C856" t="str">
            <v>I_000-55-1-06.70-0002</v>
          </cell>
          <cell r="AOH856">
            <v>0</v>
          </cell>
          <cell r="AOI856">
            <v>0</v>
          </cell>
        </row>
        <row r="857">
          <cell r="C857" t="str">
            <v>F_000-52-1-03.31-0017</v>
          </cell>
          <cell r="AOH857">
            <v>0</v>
          </cell>
          <cell r="AOI857">
            <v>0</v>
          </cell>
        </row>
        <row r="858">
          <cell r="C858" t="str">
            <v>I_000-55-1-04.30-0963</v>
          </cell>
          <cell r="AOH858">
            <v>0</v>
          </cell>
          <cell r="AOI858">
            <v>0</v>
          </cell>
        </row>
        <row r="859">
          <cell r="C859" t="str">
            <v>I_000-55-1-04.30-0962</v>
          </cell>
          <cell r="AOH859">
            <v>0</v>
          </cell>
          <cell r="AOI859">
            <v>0</v>
          </cell>
        </row>
        <row r="860">
          <cell r="C860" t="str">
            <v>I_000-53-1-06.10-0004</v>
          </cell>
          <cell r="AOH860">
            <v>0</v>
          </cell>
          <cell r="AOI860">
            <v>0</v>
          </cell>
        </row>
        <row r="862">
          <cell r="C862" t="str">
            <v>J_000-55-1-06.10-0005</v>
          </cell>
          <cell r="AOH862">
            <v>0</v>
          </cell>
          <cell r="AOI862">
            <v>0</v>
          </cell>
        </row>
        <row r="863">
          <cell r="C863" t="str">
            <v>J_000-55-1-04.40-0387</v>
          </cell>
          <cell r="AOH863">
            <v>0</v>
          </cell>
          <cell r="AOI863">
            <v>0</v>
          </cell>
        </row>
        <row r="864">
          <cell r="C864" t="str">
            <v>J_000-55-1-04.40-0388</v>
          </cell>
          <cell r="AOH864">
            <v>0</v>
          </cell>
          <cell r="AOI864">
            <v>0</v>
          </cell>
        </row>
        <row r="865">
          <cell r="C865" t="str">
            <v>J_000-55-1-04.40-0389</v>
          </cell>
          <cell r="AOH865">
            <v>0</v>
          </cell>
          <cell r="AOI865">
            <v>0</v>
          </cell>
        </row>
        <row r="866">
          <cell r="C866" t="str">
            <v>J_000-55-1-04.40-0390</v>
          </cell>
          <cell r="AOH866">
            <v>0</v>
          </cell>
          <cell r="AOI866">
            <v>0</v>
          </cell>
        </row>
        <row r="872">
          <cell r="C872" t="str">
            <v>Г</v>
          </cell>
          <cell r="AOI872">
            <v>0</v>
          </cell>
        </row>
        <row r="873">
          <cell r="C873" t="str">
            <v>F_000-54-1-04.40-0192</v>
          </cell>
          <cell r="AOH873">
            <v>0</v>
          </cell>
          <cell r="AOI873">
            <v>0</v>
          </cell>
        </row>
        <row r="874">
          <cell r="C874" t="str">
            <v>I_000-52-1-04.60-0002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AOH875">
            <v>0</v>
          </cell>
          <cell r="AOI875">
            <v>0</v>
          </cell>
        </row>
        <row r="876">
          <cell r="C876" t="str">
            <v>F_000-55-1-04.40-0383</v>
          </cell>
          <cell r="AOH876">
            <v>0</v>
          </cell>
          <cell r="AOI876">
            <v>0</v>
          </cell>
        </row>
        <row r="877">
          <cell r="C877" t="str">
            <v>F_000-54-1-04.20-0629</v>
          </cell>
          <cell r="AOH877">
            <v>0</v>
          </cell>
          <cell r="AOI877">
            <v>0</v>
          </cell>
        </row>
        <row r="878">
          <cell r="C878" t="str">
            <v>F_000-52-1-04.30-0001</v>
          </cell>
          <cell r="AOH878">
            <v>0</v>
          </cell>
          <cell r="AOI878">
            <v>0</v>
          </cell>
        </row>
        <row r="879">
          <cell r="C879" t="str">
            <v>G_000-52-1-04.60-0001</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AOH880">
            <v>0</v>
          </cell>
          <cell r="AOI880">
            <v>0</v>
          </cell>
        </row>
        <row r="881">
          <cell r="C881" t="str">
            <v>I_000-54-1-04.60-0008</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AOH888">
            <v>0</v>
          </cell>
          <cell r="AOI888">
            <v>0</v>
          </cell>
        </row>
        <row r="889">
          <cell r="C889" t="str">
            <v>F_000-52-1-04.10-0627</v>
          </cell>
          <cell r="AOH889">
            <v>0</v>
          </cell>
          <cell r="AOI889">
            <v>0</v>
          </cell>
        </row>
        <row r="890">
          <cell r="C890" t="str">
            <v>J_000-56-1-06.70-0005</v>
          </cell>
          <cell r="AOH890">
            <v>0</v>
          </cell>
          <cell r="AOI890">
            <v>0</v>
          </cell>
        </row>
        <row r="891">
          <cell r="C891" t="str">
            <v>J_000-55-1-04.40-0385</v>
          </cell>
          <cell r="AOH891">
            <v>0</v>
          </cell>
          <cell r="AOI891">
            <v>0</v>
          </cell>
        </row>
        <row r="892">
          <cell r="C892" t="str">
            <v>J_000-55-1-04.40-0386</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AOH1075">
            <v>0</v>
          </cell>
          <cell r="AOI1075">
            <v>0</v>
          </cell>
        </row>
        <row r="1076">
          <cell r="C1076" t="str">
            <v>F_000-53-2-03.31-0110</v>
          </cell>
          <cell r="AOH1076">
            <v>0</v>
          </cell>
          <cell r="AOI1076">
            <v>0</v>
          </cell>
        </row>
        <row r="1077">
          <cell r="C1077" t="str">
            <v>I_000-55-2-01.32-1849</v>
          </cell>
          <cell r="AOH1077">
            <v>0</v>
          </cell>
          <cell r="AOI1077">
            <v>0</v>
          </cell>
        </row>
        <row r="1086">
          <cell r="C1086" t="str">
            <v>Г</v>
          </cell>
          <cell r="AOH1086">
            <v>0</v>
          </cell>
          <cell r="AOI1086">
            <v>0</v>
          </cell>
        </row>
        <row r="1093">
          <cell r="C1093" t="str">
            <v>Г</v>
          </cell>
          <cell r="AOI1093">
            <v>0</v>
          </cell>
        </row>
        <row r="1094">
          <cell r="C1094" t="str">
            <v>F_000-54-1-06.70-0669</v>
          </cell>
          <cell r="AOH1094">
            <v>0</v>
          </cell>
          <cell r="AOI1094">
            <v>0</v>
          </cell>
        </row>
        <row r="1095">
          <cell r="C1095" t="str">
            <v>I_000-55-1-04.40-0001</v>
          </cell>
          <cell r="AOH1095">
            <v>0</v>
          </cell>
          <cell r="AOI1095">
            <v>0</v>
          </cell>
        </row>
        <row r="1096">
          <cell r="C1096" t="str">
            <v>F_000-52-2-06.70-0002</v>
          </cell>
          <cell r="AOH1096">
            <v>0</v>
          </cell>
          <cell r="AOI1096">
            <v>0</v>
          </cell>
        </row>
        <row r="1097">
          <cell r="C1097" t="str">
            <v>F_000-55-2-06.70-0001</v>
          </cell>
          <cell r="AOH1097">
            <v>0</v>
          </cell>
          <cell r="AOI1097">
            <v>0</v>
          </cell>
        </row>
        <row r="1098">
          <cell r="C1098" t="str">
            <v>F_000-53-1-06.20-0001</v>
          </cell>
          <cell r="AOH1098">
            <v>0</v>
          </cell>
          <cell r="AOI1098">
            <v>0</v>
          </cell>
        </row>
        <row r="1099">
          <cell r="C1099" t="str">
            <v>G_000-51-1-06.20-0001</v>
          </cell>
          <cell r="AOH1099">
            <v>0</v>
          </cell>
          <cell r="AOI1099">
            <v>0</v>
          </cell>
        </row>
        <row r="1100">
          <cell r="C1100" t="str">
            <v>G_000-52-1-06.20-0618</v>
          </cell>
          <cell r="AOH1100">
            <v>0</v>
          </cell>
          <cell r="AOI1100">
            <v>0</v>
          </cell>
        </row>
        <row r="1101">
          <cell r="C1101" t="str">
            <v>G_000-54-1-06.20-0001</v>
          </cell>
          <cell r="AOH1101">
            <v>0</v>
          </cell>
          <cell r="AOI1101">
            <v>0</v>
          </cell>
        </row>
        <row r="1102">
          <cell r="C1102" t="str">
            <v>G_000-55-1-06.20-0626</v>
          </cell>
          <cell r="AOH1102">
            <v>0</v>
          </cell>
          <cell r="AOI1102">
            <v>0</v>
          </cell>
        </row>
        <row r="1103">
          <cell r="C1103" t="str">
            <v>G_000-53-1-06.20-0002</v>
          </cell>
          <cell r="AOH1103">
            <v>0</v>
          </cell>
          <cell r="AOI1103">
            <v>0</v>
          </cell>
        </row>
        <row r="1104">
          <cell r="C1104" t="str">
            <v>F_000-56-1-07.10-0001</v>
          </cell>
          <cell r="AOH1104">
            <v>0</v>
          </cell>
          <cell r="AOI1104">
            <v>0</v>
          </cell>
        </row>
        <row r="1105">
          <cell r="C1105" t="str">
            <v>G_000-56-1-07.10-0104</v>
          </cell>
          <cell r="AOH1105">
            <v>0</v>
          </cell>
          <cell r="AOI1105">
            <v>0</v>
          </cell>
        </row>
        <row r="1106">
          <cell r="C1106" t="str">
            <v>G_000-56-1-07.10-0105</v>
          </cell>
          <cell r="AOH1106">
            <v>0</v>
          </cell>
          <cell r="AOI1106">
            <v>0</v>
          </cell>
        </row>
        <row r="1107">
          <cell r="C1107" t="str">
            <v>G_000-56-1-07.10-0109</v>
          </cell>
          <cell r="AOH1107">
            <v>0</v>
          </cell>
          <cell r="AOI1107">
            <v>0</v>
          </cell>
        </row>
        <row r="1108">
          <cell r="C1108" t="str">
            <v>G_000-56-1-07.10-0110</v>
          </cell>
          <cell r="AOH1108">
            <v>0</v>
          </cell>
          <cell r="AOI1108">
            <v>0</v>
          </cell>
        </row>
        <row r="1109">
          <cell r="C1109" t="str">
            <v>G_000-56-1-07.10-0111</v>
          </cell>
          <cell r="AOH1109">
            <v>0</v>
          </cell>
          <cell r="AOI1109">
            <v>0</v>
          </cell>
        </row>
        <row r="1110">
          <cell r="C1110" t="str">
            <v>G_000-56-1-07.10-0112</v>
          </cell>
          <cell r="AOH1110">
            <v>0</v>
          </cell>
          <cell r="AOI1110">
            <v>0</v>
          </cell>
        </row>
        <row r="1111">
          <cell r="C1111" t="str">
            <v>G_000-56-1-07.10-0113</v>
          </cell>
          <cell r="AOH1111">
            <v>0</v>
          </cell>
          <cell r="AOI1111">
            <v>0</v>
          </cell>
        </row>
        <row r="1112">
          <cell r="C1112" t="str">
            <v>G_000-56-1-07.10-0115</v>
          </cell>
          <cell r="AOH1112">
            <v>0</v>
          </cell>
          <cell r="AOI1112">
            <v>0</v>
          </cell>
        </row>
        <row r="1113">
          <cell r="C1113" t="str">
            <v>G_000-56-1-07.10-0118</v>
          </cell>
          <cell r="AOH1113">
            <v>0</v>
          </cell>
          <cell r="AOI1113">
            <v>0</v>
          </cell>
        </row>
        <row r="1114">
          <cell r="C1114" t="str">
            <v>G_000-56-1-07.10-0119</v>
          </cell>
          <cell r="AOH1114">
            <v>0</v>
          </cell>
          <cell r="AOI1114">
            <v>0</v>
          </cell>
        </row>
        <row r="1115">
          <cell r="C1115" t="str">
            <v>G_000-56-1-07.10-0120</v>
          </cell>
          <cell r="AOH1115">
            <v>0</v>
          </cell>
          <cell r="AOI1115">
            <v>0</v>
          </cell>
        </row>
        <row r="1116">
          <cell r="C1116" t="str">
            <v>G_000-56-1-07.10-0122</v>
          </cell>
          <cell r="AOH1116">
            <v>0</v>
          </cell>
          <cell r="AOI1116">
            <v>0</v>
          </cell>
        </row>
        <row r="1117">
          <cell r="C1117" t="str">
            <v>G_000-56-1-07.10-0123</v>
          </cell>
          <cell r="AOH1117">
            <v>0</v>
          </cell>
          <cell r="AOI1117">
            <v>0</v>
          </cell>
        </row>
        <row r="1118">
          <cell r="C1118" t="str">
            <v>G_000-56-1-07.10-0124</v>
          </cell>
          <cell r="AOH1118">
            <v>0</v>
          </cell>
          <cell r="AOI1118">
            <v>0</v>
          </cell>
        </row>
        <row r="1119">
          <cell r="C1119" t="str">
            <v>G_000-56-1-07.10-0126</v>
          </cell>
          <cell r="AOH1119">
            <v>0</v>
          </cell>
          <cell r="AOI1119">
            <v>0</v>
          </cell>
        </row>
        <row r="1120">
          <cell r="C1120" t="str">
            <v>G_000-56-1-07.10-0130</v>
          </cell>
          <cell r="AOH1120">
            <v>0</v>
          </cell>
          <cell r="AOI1120">
            <v>0</v>
          </cell>
        </row>
        <row r="1121">
          <cell r="C1121" t="str">
            <v>G_000-56-1-07.10-0131</v>
          </cell>
          <cell r="AOH1121">
            <v>0</v>
          </cell>
          <cell r="AOI1121">
            <v>0</v>
          </cell>
        </row>
        <row r="1122">
          <cell r="C1122" t="str">
            <v>G_000-56-1-07.10-0132</v>
          </cell>
          <cell r="AOH1122">
            <v>0</v>
          </cell>
          <cell r="AOI1122">
            <v>0</v>
          </cell>
        </row>
        <row r="1123">
          <cell r="C1123" t="str">
            <v>G_000-56-1-07.10-0133</v>
          </cell>
          <cell r="AOH1123">
            <v>0</v>
          </cell>
          <cell r="AOI1123">
            <v>0</v>
          </cell>
        </row>
        <row r="1124">
          <cell r="C1124" t="str">
            <v>G_000-56-1-07.10-0135</v>
          </cell>
          <cell r="AOH1124">
            <v>0</v>
          </cell>
          <cell r="AOI1124">
            <v>0</v>
          </cell>
        </row>
        <row r="1125">
          <cell r="C1125" t="str">
            <v>G_000-56-1-07.10-0136</v>
          </cell>
          <cell r="AOH1125">
            <v>0</v>
          </cell>
          <cell r="AOI1125">
            <v>0</v>
          </cell>
        </row>
        <row r="1126">
          <cell r="C1126" t="str">
            <v>G_000-56-1-07.10-0137</v>
          </cell>
          <cell r="AOH1126">
            <v>0</v>
          </cell>
          <cell r="AOI1126">
            <v>0</v>
          </cell>
        </row>
        <row r="1127">
          <cell r="C1127" t="str">
            <v>G_000-56-1-07.10-0138</v>
          </cell>
          <cell r="AOH1127">
            <v>0</v>
          </cell>
          <cell r="AOI1127">
            <v>0</v>
          </cell>
        </row>
        <row r="1128">
          <cell r="C1128" t="str">
            <v>G_000-56-1-07.10-0139</v>
          </cell>
          <cell r="AOH1128">
            <v>0</v>
          </cell>
          <cell r="AOI1128">
            <v>0</v>
          </cell>
        </row>
        <row r="1129">
          <cell r="C1129" t="str">
            <v>G_000-56-1-07.10-0140</v>
          </cell>
          <cell r="AOH1129">
            <v>0</v>
          </cell>
          <cell r="AOI1129">
            <v>0</v>
          </cell>
        </row>
        <row r="1130">
          <cell r="C1130" t="str">
            <v>G_000-56-1-07.10-0141</v>
          </cell>
          <cell r="AOH1130">
            <v>0</v>
          </cell>
          <cell r="AOI1130">
            <v>0</v>
          </cell>
        </row>
        <row r="1131">
          <cell r="C1131" t="str">
            <v>G_000-56-1-07.10-0142</v>
          </cell>
          <cell r="AOH1131">
            <v>0</v>
          </cell>
          <cell r="AOI1131">
            <v>0</v>
          </cell>
        </row>
        <row r="1132">
          <cell r="C1132" t="str">
            <v>G_000-56-1-07.10-0144</v>
          </cell>
          <cell r="AOH1132">
            <v>0</v>
          </cell>
          <cell r="AOI1132">
            <v>0</v>
          </cell>
        </row>
        <row r="1133">
          <cell r="C1133" t="str">
            <v>G_000-56-1-07.10-0145</v>
          </cell>
          <cell r="AOH1133">
            <v>0</v>
          </cell>
          <cell r="AOI1133">
            <v>0</v>
          </cell>
        </row>
        <row r="1134">
          <cell r="C1134" t="str">
            <v>G_000-56-1-07.10-0147</v>
          </cell>
          <cell r="AOH1134">
            <v>0</v>
          </cell>
          <cell r="AOI1134">
            <v>0</v>
          </cell>
        </row>
        <row r="1135">
          <cell r="C1135" t="str">
            <v>G_000-56-1-07.10-0149</v>
          </cell>
          <cell r="AOH1135">
            <v>0</v>
          </cell>
          <cell r="AOI1135">
            <v>0</v>
          </cell>
        </row>
        <row r="1136">
          <cell r="C1136" t="str">
            <v>G_000-56-1-07.10-0150</v>
          </cell>
          <cell r="AOH1136">
            <v>0</v>
          </cell>
          <cell r="AOI1136">
            <v>0</v>
          </cell>
        </row>
        <row r="1137">
          <cell r="C1137" t="str">
            <v>G_000-56-1-07.10-0151</v>
          </cell>
          <cell r="AOH1137">
            <v>0</v>
          </cell>
          <cell r="AOI1137">
            <v>0</v>
          </cell>
        </row>
        <row r="1138">
          <cell r="C1138" t="str">
            <v>G_000-56-1-07.10-0152</v>
          </cell>
          <cell r="AOH1138">
            <v>0</v>
          </cell>
          <cell r="AOI1138">
            <v>0</v>
          </cell>
        </row>
        <row r="1139">
          <cell r="C1139" t="str">
            <v>G_000-56-1-07.10-0153</v>
          </cell>
          <cell r="AOH1139">
            <v>0</v>
          </cell>
          <cell r="AOI1139">
            <v>0</v>
          </cell>
        </row>
        <row r="1140">
          <cell r="C1140" t="str">
            <v>G_000-56-1-07.10-0155</v>
          </cell>
          <cell r="AOH1140">
            <v>0</v>
          </cell>
          <cell r="AOI1140">
            <v>0</v>
          </cell>
        </row>
        <row r="1141">
          <cell r="C1141" t="str">
            <v>G_000-56-1-07.10-0157</v>
          </cell>
          <cell r="AOH1141">
            <v>0</v>
          </cell>
          <cell r="AOI1141">
            <v>0</v>
          </cell>
        </row>
        <row r="1142">
          <cell r="C1142" t="str">
            <v>G_000-56-1-07.10-0159</v>
          </cell>
          <cell r="AOH1142">
            <v>0</v>
          </cell>
          <cell r="AOI1142">
            <v>0</v>
          </cell>
        </row>
        <row r="1143">
          <cell r="C1143" t="str">
            <v>I_000-56-1-07.10-0161</v>
          </cell>
          <cell r="AOH1143">
            <v>0</v>
          </cell>
          <cell r="AOI1143">
            <v>0</v>
          </cell>
        </row>
        <row r="1144">
          <cell r="C1144" t="str">
            <v>I_000-56-1-07.10-0164</v>
          </cell>
          <cell r="AOH1144">
            <v>0</v>
          </cell>
          <cell r="AOI1144">
            <v>0</v>
          </cell>
        </row>
        <row r="1145">
          <cell r="C1145" t="str">
            <v>I_000-56-1-07.10-0165</v>
          </cell>
          <cell r="AOH1145">
            <v>0</v>
          </cell>
          <cell r="AOI1145">
            <v>0</v>
          </cell>
        </row>
        <row r="1146">
          <cell r="C1146" t="str">
            <v>I_000-56-1-07.10-0166</v>
          </cell>
          <cell r="AOH1146">
            <v>0</v>
          </cell>
          <cell r="AOI1146">
            <v>0</v>
          </cell>
        </row>
        <row r="1147">
          <cell r="C1147" t="str">
            <v>I_000-56-1-07.10-0172</v>
          </cell>
          <cell r="AOH1147">
            <v>0</v>
          </cell>
          <cell r="AOI1147">
            <v>0</v>
          </cell>
        </row>
        <row r="1148">
          <cell r="C1148" t="str">
            <v>I_000-56-1-07.10-0167</v>
          </cell>
          <cell r="AOH1148">
            <v>0</v>
          </cell>
          <cell r="AOI1148">
            <v>0</v>
          </cell>
        </row>
        <row r="1149">
          <cell r="C1149" t="str">
            <v>I_000-56-1-07.10-0168</v>
          </cell>
          <cell r="AOH1149">
            <v>0</v>
          </cell>
          <cell r="AOI1149">
            <v>0</v>
          </cell>
        </row>
        <row r="1150">
          <cell r="C1150" t="str">
            <v>I_000-56-1-07.10-0169</v>
          </cell>
          <cell r="AOH1150">
            <v>0</v>
          </cell>
          <cell r="AOI1150">
            <v>0</v>
          </cell>
        </row>
        <row r="1151">
          <cell r="C1151" t="str">
            <v>I_000-56-1-07.10-0170</v>
          </cell>
          <cell r="AOH1151">
            <v>0</v>
          </cell>
          <cell r="AOI1151">
            <v>0</v>
          </cell>
        </row>
        <row r="1152">
          <cell r="C1152" t="str">
            <v>I_000-56-1-07.10-0171</v>
          </cell>
          <cell r="AOH1152">
            <v>0</v>
          </cell>
          <cell r="AOI1152">
            <v>0</v>
          </cell>
        </row>
        <row r="1153">
          <cell r="C1153" t="str">
            <v>I_000-56-1-07.10-0175</v>
          </cell>
          <cell r="AOH1153">
            <v>0</v>
          </cell>
          <cell r="AOI1153">
            <v>0</v>
          </cell>
        </row>
        <row r="1154">
          <cell r="C1154" t="str">
            <v>I_000-56-1-07.10-0177</v>
          </cell>
          <cell r="AOH1154">
            <v>0</v>
          </cell>
          <cell r="AOI1154">
            <v>0</v>
          </cell>
        </row>
        <row r="1155">
          <cell r="C1155" t="str">
            <v>I_000-56-1-07.10-0178</v>
          </cell>
          <cell r="AOH1155">
            <v>0</v>
          </cell>
          <cell r="AOI1155">
            <v>0</v>
          </cell>
        </row>
        <row r="1156">
          <cell r="C1156" t="str">
            <v>I_000-56-1-07.10-0179</v>
          </cell>
          <cell r="AOH1156">
            <v>0</v>
          </cell>
          <cell r="AOI1156">
            <v>0</v>
          </cell>
        </row>
        <row r="1157">
          <cell r="C1157" t="str">
            <v>I_000-56-1-07.10-0180</v>
          </cell>
          <cell r="AOH1157">
            <v>0</v>
          </cell>
          <cell r="AOI1157">
            <v>0</v>
          </cell>
        </row>
        <row r="1158">
          <cell r="C1158" t="str">
            <v>I_000-56-1-07.10-0181</v>
          </cell>
          <cell r="AOH1158">
            <v>0</v>
          </cell>
          <cell r="AOI1158">
            <v>0</v>
          </cell>
        </row>
        <row r="1159">
          <cell r="C1159" t="str">
            <v>I_000-56-1-07.10-0182</v>
          </cell>
          <cell r="AOH1159">
            <v>0</v>
          </cell>
          <cell r="AOI1159">
            <v>0</v>
          </cell>
        </row>
        <row r="1160">
          <cell r="C1160" t="str">
            <v>I_000-56-1-07.10-0183</v>
          </cell>
          <cell r="AOH1160">
            <v>0</v>
          </cell>
          <cell r="AOI1160">
            <v>0</v>
          </cell>
        </row>
        <row r="1161">
          <cell r="C1161" t="str">
            <v>I_000-56-1-07.10-0184</v>
          </cell>
          <cell r="AOH1161">
            <v>0</v>
          </cell>
          <cell r="AOI1161">
            <v>0</v>
          </cell>
        </row>
        <row r="1162">
          <cell r="C1162" t="str">
            <v>F_000-56-1-04.50-0955</v>
          </cell>
          <cell r="AOH1162">
            <v>0</v>
          </cell>
          <cell r="AOI1162">
            <v>0</v>
          </cell>
        </row>
        <row r="1163">
          <cell r="C1163" t="str">
            <v>F_000-56-1-07.10-0005</v>
          </cell>
          <cell r="AOH1163">
            <v>0</v>
          </cell>
          <cell r="AOI1163">
            <v>0</v>
          </cell>
        </row>
        <row r="1164">
          <cell r="C1164" t="str">
            <v>F_000-56-1-07.10-0021</v>
          </cell>
          <cell r="AOH1164">
            <v>0</v>
          </cell>
          <cell r="AOI1164">
            <v>0</v>
          </cell>
        </row>
        <row r="1165">
          <cell r="C1165" t="str">
            <v>I_000-56-1-07.10-0186</v>
          </cell>
          <cell r="AOH1165">
            <v>0</v>
          </cell>
          <cell r="AOI1165">
            <v>0</v>
          </cell>
        </row>
        <row r="1166">
          <cell r="C1166" t="str">
            <v>I_000-56-1-07.10-0188</v>
          </cell>
          <cell r="AOH1166">
            <v>0</v>
          </cell>
          <cell r="AOI1166">
            <v>0</v>
          </cell>
        </row>
        <row r="1167">
          <cell r="C1167" t="str">
            <v>F_000-56-1-07.20-0104</v>
          </cell>
          <cell r="AOH1167">
            <v>0</v>
          </cell>
          <cell r="AOI1167">
            <v>0</v>
          </cell>
        </row>
        <row r="1168">
          <cell r="C1168" t="str">
            <v>F_000-56-1-07.20-0105</v>
          </cell>
          <cell r="AOH1168">
            <v>0</v>
          </cell>
          <cell r="AOI1168">
            <v>0</v>
          </cell>
        </row>
        <row r="1169">
          <cell r="C1169" t="str">
            <v>F_000-56-1-07.20-0107</v>
          </cell>
          <cell r="AOH1169">
            <v>0</v>
          </cell>
          <cell r="AOI1169">
            <v>0</v>
          </cell>
        </row>
        <row r="1170">
          <cell r="C1170" t="str">
            <v>F_000-56-1-07.20-0108</v>
          </cell>
          <cell r="AOH1170">
            <v>0</v>
          </cell>
          <cell r="AOI1170">
            <v>0</v>
          </cell>
        </row>
        <row r="1171">
          <cell r="C1171" t="str">
            <v>F_000-56-1-07.30-0105</v>
          </cell>
          <cell r="AOH1171">
            <v>0</v>
          </cell>
          <cell r="AOI1171">
            <v>0</v>
          </cell>
        </row>
        <row r="1172">
          <cell r="C1172" t="str">
            <v>F_000-56-1-07.30-0106</v>
          </cell>
          <cell r="AOH1172">
            <v>0</v>
          </cell>
          <cell r="AOI1172">
            <v>0</v>
          </cell>
        </row>
        <row r="1173">
          <cell r="C1173" t="str">
            <v>F_000-56-1-07.30-0107</v>
          </cell>
          <cell r="AOH1173">
            <v>0</v>
          </cell>
          <cell r="AOI1173">
            <v>0</v>
          </cell>
        </row>
        <row r="1174">
          <cell r="C1174" t="str">
            <v>F_000-56-1-07.30-0108</v>
          </cell>
          <cell r="AOH1174">
            <v>0</v>
          </cell>
          <cell r="AOI1174">
            <v>0</v>
          </cell>
        </row>
        <row r="1175">
          <cell r="C1175" t="str">
            <v>F_000-56-1-07.30-0109</v>
          </cell>
          <cell r="AOH1175">
            <v>0</v>
          </cell>
          <cell r="AOI1175">
            <v>0</v>
          </cell>
        </row>
        <row r="1176">
          <cell r="C1176" t="str">
            <v>F_000-56-1-07.30-0111</v>
          </cell>
          <cell r="AOH1176">
            <v>0</v>
          </cell>
          <cell r="AOI1176">
            <v>0</v>
          </cell>
        </row>
        <row r="1177">
          <cell r="C1177" t="str">
            <v>I_000-52-2-04.30-0001</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AOH1178">
            <v>0</v>
          </cell>
          <cell r="AOI1178">
            <v>0</v>
          </cell>
        </row>
        <row r="1179">
          <cell r="C1179" t="str">
            <v>G_000-56-1-07.10-0125</v>
          </cell>
          <cell r="AOH1179">
            <v>0</v>
          </cell>
          <cell r="AOI1179">
            <v>0</v>
          </cell>
        </row>
        <row r="1180">
          <cell r="C1180" t="str">
            <v>G_000-56-1-07.10-0156</v>
          </cell>
          <cell r="AOH1180">
            <v>0</v>
          </cell>
          <cell r="AOI1180">
            <v>0</v>
          </cell>
        </row>
        <row r="1181">
          <cell r="C1181" t="str">
            <v>G_000-56-1-07.10-0160</v>
          </cell>
          <cell r="AOH1181">
            <v>0</v>
          </cell>
          <cell r="AOI1181">
            <v>0</v>
          </cell>
        </row>
        <row r="1182">
          <cell r="C1182" t="str">
            <v>G_000-56-1-07.10-0103</v>
          </cell>
          <cell r="AOH1182">
            <v>0</v>
          </cell>
          <cell r="AOI1182">
            <v>0</v>
          </cell>
        </row>
        <row r="1183">
          <cell r="C1183" t="str">
            <v>G_000-56-1-07.10-0106</v>
          </cell>
          <cell r="AOH1183">
            <v>0</v>
          </cell>
          <cell r="AOI1183">
            <v>0</v>
          </cell>
        </row>
        <row r="1184">
          <cell r="C1184" t="str">
            <v>G_000-56-1-07.10-0107</v>
          </cell>
          <cell r="AOH1184">
            <v>0</v>
          </cell>
          <cell r="AOI1184">
            <v>0</v>
          </cell>
        </row>
        <row r="1185">
          <cell r="C1185" t="str">
            <v>G_000-56-1-07.10-0108</v>
          </cell>
          <cell r="AOH1185">
            <v>0</v>
          </cell>
          <cell r="AOI1185">
            <v>0</v>
          </cell>
        </row>
        <row r="1186">
          <cell r="C1186" t="str">
            <v>G_000-56-1-07.10-0114</v>
          </cell>
          <cell r="AOH1186">
            <v>0</v>
          </cell>
          <cell r="AOI1186">
            <v>0</v>
          </cell>
        </row>
        <row r="1187">
          <cell r="C1187" t="str">
            <v>G_000-56-1-07.10-0116</v>
          </cell>
          <cell r="AOH1187">
            <v>0</v>
          </cell>
          <cell r="AOI1187">
            <v>0</v>
          </cell>
        </row>
        <row r="1188">
          <cell r="C1188" t="str">
            <v>G_000-56-1-07.10-0121</v>
          </cell>
          <cell r="AOH1188">
            <v>0</v>
          </cell>
          <cell r="AOI1188">
            <v>0</v>
          </cell>
        </row>
        <row r="1189">
          <cell r="C1189" t="str">
            <v>G_000-56-1-07.10-0129</v>
          </cell>
          <cell r="AOH1189">
            <v>0</v>
          </cell>
          <cell r="AOI1189">
            <v>0</v>
          </cell>
        </row>
        <row r="1190">
          <cell r="C1190" t="str">
            <v>G_000-56-1-07.10-0134</v>
          </cell>
          <cell r="AOH1190">
            <v>0</v>
          </cell>
          <cell r="AOI1190">
            <v>0</v>
          </cell>
        </row>
        <row r="1191">
          <cell r="C1191" t="str">
            <v>G_000-56-1-07.10-0143</v>
          </cell>
          <cell r="AOH1191">
            <v>0</v>
          </cell>
          <cell r="AOI1191">
            <v>0</v>
          </cell>
        </row>
        <row r="1192">
          <cell r="C1192" t="str">
            <v>G_000-56-1-07.10-0146</v>
          </cell>
          <cell r="AOH1192">
            <v>0</v>
          </cell>
          <cell r="AOI1192">
            <v>0</v>
          </cell>
        </row>
        <row r="1193">
          <cell r="C1193" t="str">
            <v>G_000-56-1-07.10-0148</v>
          </cell>
          <cell r="AOH1193">
            <v>0</v>
          </cell>
          <cell r="AOI1193">
            <v>0</v>
          </cell>
        </row>
        <row r="1194">
          <cell r="C1194" t="str">
            <v>G_000-56-1-07.10-0154</v>
          </cell>
          <cell r="AOH1194">
            <v>0</v>
          </cell>
          <cell r="AOI1194">
            <v>0</v>
          </cell>
        </row>
        <row r="1195">
          <cell r="C1195" t="str">
            <v>G_000-56-1-07.10-0158</v>
          </cell>
          <cell r="AOH1195">
            <v>0</v>
          </cell>
          <cell r="AOI1195">
            <v>0</v>
          </cell>
        </row>
        <row r="1196">
          <cell r="C1196" t="str">
            <v>I_000-55-5-03.31-0002</v>
          </cell>
          <cell r="AOH1196">
            <v>0</v>
          </cell>
          <cell r="AOI1196">
            <v>0</v>
          </cell>
        </row>
        <row r="1197">
          <cell r="C1197" t="str">
            <v>I_000-55-5-03.31-0003</v>
          </cell>
          <cell r="AOH1197">
            <v>0</v>
          </cell>
          <cell r="AOI1197">
            <v>0</v>
          </cell>
        </row>
        <row r="1198">
          <cell r="C1198" t="str">
            <v>I_000-56-1-07.20-0109</v>
          </cell>
          <cell r="AOH1198">
            <v>0</v>
          </cell>
          <cell r="AOI1198">
            <v>0</v>
          </cell>
        </row>
        <row r="1199">
          <cell r="C1199" t="str">
            <v>I_000-56-1-07.20-0110</v>
          </cell>
          <cell r="AOH1199">
            <v>0</v>
          </cell>
          <cell r="AOI1199">
            <v>0</v>
          </cell>
        </row>
        <row r="1200">
          <cell r="C1200" t="str">
            <v>I_000-56-1-07.20-0111</v>
          </cell>
          <cell r="AOH1200">
            <v>0</v>
          </cell>
          <cell r="AOI1200">
            <v>0</v>
          </cell>
        </row>
        <row r="1201">
          <cell r="C1201" t="str">
            <v>I_000-56-1-07.30-0119</v>
          </cell>
          <cell r="AOH1201">
            <v>0</v>
          </cell>
          <cell r="AOI1201">
            <v>0</v>
          </cell>
        </row>
        <row r="1202">
          <cell r="C1202" t="str">
            <v>I_000-56-1-07.30-0115</v>
          </cell>
          <cell r="AOH1202">
            <v>0</v>
          </cell>
          <cell r="AOI1202">
            <v>0</v>
          </cell>
        </row>
        <row r="1203">
          <cell r="C1203" t="str">
            <v>I_000-56-1-07.30-0116</v>
          </cell>
          <cell r="AOH1203">
            <v>0</v>
          </cell>
          <cell r="AOI1203">
            <v>0</v>
          </cell>
        </row>
        <row r="1204">
          <cell r="C1204" t="str">
            <v>I_000-56-1-07.30-0117</v>
          </cell>
          <cell r="AOH1204">
            <v>0</v>
          </cell>
          <cell r="AOI1204">
            <v>0</v>
          </cell>
        </row>
        <row r="1205">
          <cell r="C1205" t="str">
            <v>I_000-56-1-07.30-0114</v>
          </cell>
          <cell r="AOH1205">
            <v>0</v>
          </cell>
          <cell r="AOI1205">
            <v>0</v>
          </cell>
        </row>
        <row r="1206">
          <cell r="C1206" t="str">
            <v>I_000-56-1-07.30-0121</v>
          </cell>
          <cell r="AOH1206">
            <v>0</v>
          </cell>
          <cell r="AOI1206">
            <v>0</v>
          </cell>
        </row>
        <row r="1207">
          <cell r="C1207" t="str">
            <v>I_000-56-1-07.30-0118</v>
          </cell>
          <cell r="AOH1207">
            <v>0</v>
          </cell>
          <cell r="AOI1207">
            <v>0</v>
          </cell>
        </row>
        <row r="1208">
          <cell r="C1208" t="str">
            <v>I_000-56-1-07.30-0120</v>
          </cell>
          <cell r="AOH1208">
            <v>0</v>
          </cell>
          <cell r="AOI1208">
            <v>0</v>
          </cell>
        </row>
        <row r="1209">
          <cell r="C1209" t="str">
            <v>I_000-56-1-07.10-0192</v>
          </cell>
          <cell r="AOH1209">
            <v>0</v>
          </cell>
          <cell r="AOI1209">
            <v>0</v>
          </cell>
        </row>
        <row r="1210">
          <cell r="C1210" t="str">
            <v>I_000-56-1-07.10-0193</v>
          </cell>
          <cell r="AOH1210">
            <v>0</v>
          </cell>
          <cell r="AOI1210">
            <v>0</v>
          </cell>
        </row>
        <row r="1211">
          <cell r="C1211" t="str">
            <v>I_000-56-1-07.10-0194</v>
          </cell>
          <cell r="AOH1211">
            <v>0</v>
          </cell>
          <cell r="AOI1211">
            <v>0</v>
          </cell>
        </row>
        <row r="1212">
          <cell r="C1212" t="str">
            <v>I_000-56-1-07.10-0195</v>
          </cell>
          <cell r="AOH1212">
            <v>0</v>
          </cell>
          <cell r="AOI1212">
            <v>0</v>
          </cell>
        </row>
        <row r="1213">
          <cell r="C1213" t="str">
            <v>I_000-56-1-07.10-0196</v>
          </cell>
          <cell r="AOH1213">
            <v>0</v>
          </cell>
          <cell r="AOI1213">
            <v>0</v>
          </cell>
        </row>
        <row r="1214">
          <cell r="C1214" t="str">
            <v>I_000-56-1-07.10-0197</v>
          </cell>
          <cell r="AOH1214">
            <v>0</v>
          </cell>
          <cell r="AOI1214">
            <v>0</v>
          </cell>
        </row>
        <row r="1215">
          <cell r="C1215" t="str">
            <v>I_000-56-1-07.10-0198</v>
          </cell>
          <cell r="AOH1215">
            <v>0</v>
          </cell>
          <cell r="AOI1215">
            <v>0</v>
          </cell>
        </row>
        <row r="1216">
          <cell r="C1216" t="str">
            <v>I_000-56-1-07.10-0199</v>
          </cell>
          <cell r="AOH1216">
            <v>0</v>
          </cell>
          <cell r="AOI1216">
            <v>0</v>
          </cell>
        </row>
        <row r="1217">
          <cell r="C1217" t="str">
            <v>I_000-56-1-07.10-0200</v>
          </cell>
          <cell r="AOH1217">
            <v>0</v>
          </cell>
          <cell r="AOI1217">
            <v>0</v>
          </cell>
        </row>
        <row r="1218">
          <cell r="C1218" t="str">
            <v>I_000-56-1-07.10-0201</v>
          </cell>
          <cell r="AOH1218">
            <v>0</v>
          </cell>
          <cell r="AOI1218">
            <v>0</v>
          </cell>
        </row>
        <row r="1219">
          <cell r="C1219" t="str">
            <v>I_000-56-1-07.10-0202</v>
          </cell>
          <cell r="AOH1219">
            <v>0</v>
          </cell>
          <cell r="AOI1219">
            <v>0</v>
          </cell>
        </row>
        <row r="1220">
          <cell r="C1220" t="str">
            <v>I_000-56-1-07.10-0203</v>
          </cell>
          <cell r="AOH1220">
            <v>0</v>
          </cell>
          <cell r="AOI1220">
            <v>0</v>
          </cell>
        </row>
        <row r="1221">
          <cell r="C1221" t="str">
            <v>I_000-56-1-07.10-0204</v>
          </cell>
          <cell r="AOH1221">
            <v>0</v>
          </cell>
          <cell r="AOI1221">
            <v>0</v>
          </cell>
        </row>
        <row r="1222">
          <cell r="C1222" t="str">
            <v>I_000-56-1-07.10-0205</v>
          </cell>
          <cell r="AOH1222">
            <v>0</v>
          </cell>
          <cell r="AOI1222">
            <v>0</v>
          </cell>
        </row>
        <row r="1223">
          <cell r="C1223" t="str">
            <v>I_000-56-1-07.10-0206</v>
          </cell>
          <cell r="AOH1223">
            <v>0</v>
          </cell>
          <cell r="AOI1223">
            <v>0</v>
          </cell>
        </row>
        <row r="1224">
          <cell r="C1224" t="str">
            <v>I_000-56-1-07.10-0207</v>
          </cell>
          <cell r="AOH1224">
            <v>0</v>
          </cell>
          <cell r="AOI1224">
            <v>0</v>
          </cell>
        </row>
        <row r="1225">
          <cell r="C1225" t="str">
            <v>I_000-56-1-07.10-0208</v>
          </cell>
          <cell r="AOH1225">
            <v>0</v>
          </cell>
          <cell r="AOI1225">
            <v>0</v>
          </cell>
        </row>
        <row r="1226">
          <cell r="C1226" t="str">
            <v>I_000-56-1-07.10-0209</v>
          </cell>
          <cell r="AOH1226">
            <v>0</v>
          </cell>
          <cell r="AOI1226">
            <v>0</v>
          </cell>
        </row>
        <row r="1227">
          <cell r="C1227" t="str">
            <v>I_000-56-1-07.10-0210</v>
          </cell>
          <cell r="AOH1227">
            <v>0</v>
          </cell>
          <cell r="AOI1227">
            <v>0</v>
          </cell>
        </row>
        <row r="1228">
          <cell r="C1228" t="str">
            <v>I_000-56-1-07.10-0211</v>
          </cell>
          <cell r="AOH1228">
            <v>0</v>
          </cell>
          <cell r="AOI1228">
            <v>0</v>
          </cell>
        </row>
        <row r="1229">
          <cell r="C1229" t="str">
            <v>I_000-56-1-07.10-0212</v>
          </cell>
          <cell r="AOH1229">
            <v>0</v>
          </cell>
          <cell r="AOI1229">
            <v>0</v>
          </cell>
        </row>
        <row r="1230">
          <cell r="C1230" t="str">
            <v>I_000-56-1-07.10-0213</v>
          </cell>
          <cell r="AOH1230">
            <v>0</v>
          </cell>
          <cell r="AOI1230">
            <v>0</v>
          </cell>
        </row>
        <row r="1231">
          <cell r="C1231" t="str">
            <v>I_000-56-1-07.10-0215</v>
          </cell>
          <cell r="AOH1231">
            <v>0</v>
          </cell>
          <cell r="AOI1231">
            <v>0</v>
          </cell>
        </row>
        <row r="1232">
          <cell r="C1232" t="str">
            <v>I_000-56-1-07.10-0216</v>
          </cell>
          <cell r="AOH1232">
            <v>0</v>
          </cell>
          <cell r="AOI1232">
            <v>0</v>
          </cell>
        </row>
        <row r="1233">
          <cell r="C1233" t="str">
            <v>I_000-55-1-06.70-0001</v>
          </cell>
          <cell r="AOH1233">
            <v>0</v>
          </cell>
          <cell r="AOI1233">
            <v>0</v>
          </cell>
        </row>
        <row r="1234">
          <cell r="C1234" t="str">
            <v>I_000-56-1-07.10-0217</v>
          </cell>
          <cell r="AOH1234">
            <v>0</v>
          </cell>
          <cell r="AOI1234">
            <v>0</v>
          </cell>
        </row>
        <row r="1235">
          <cell r="C1235" t="str">
            <v>I_000-56-1-07.10-0219</v>
          </cell>
          <cell r="AOH1235">
            <v>0</v>
          </cell>
          <cell r="AOI1235">
            <v>0</v>
          </cell>
        </row>
        <row r="1236">
          <cell r="C1236" t="str">
            <v>I_000-56-1-07.30-0122</v>
          </cell>
          <cell r="AOH1236">
            <v>0</v>
          </cell>
          <cell r="AOI1236">
            <v>0</v>
          </cell>
        </row>
        <row r="1237">
          <cell r="C1237" t="str">
            <v>I_000-56-1-07.10-0218</v>
          </cell>
          <cell r="AOH1237">
            <v>0</v>
          </cell>
          <cell r="AOI1237">
            <v>0</v>
          </cell>
        </row>
        <row r="1238">
          <cell r="C1238" t="str">
            <v>I_000-56-1-07.10-0220</v>
          </cell>
          <cell r="AOH1238">
            <v>0</v>
          </cell>
          <cell r="AOI1238">
            <v>0</v>
          </cell>
        </row>
        <row r="1239">
          <cell r="C1239" t="str">
            <v>I_000-56-1-07.10-0221</v>
          </cell>
          <cell r="AOH1239">
            <v>0</v>
          </cell>
          <cell r="AOI1239">
            <v>0</v>
          </cell>
        </row>
        <row r="1240">
          <cell r="C1240" t="str">
            <v>I_000-56-1-07.30-0127</v>
          </cell>
          <cell r="AOH1240">
            <v>0</v>
          </cell>
          <cell r="AOI1240">
            <v>0</v>
          </cell>
        </row>
        <row r="1241">
          <cell r="C1241" t="str">
            <v>I_000-54-1-06.70-0676</v>
          </cell>
          <cell r="AOH1241">
            <v>0</v>
          </cell>
          <cell r="AOI1241">
            <v>0</v>
          </cell>
        </row>
        <row r="1242">
          <cell r="C1242" t="str">
            <v>I_000-51-1-06.20-0002</v>
          </cell>
          <cell r="AOH1242">
            <v>0</v>
          </cell>
          <cell r="AOI1242">
            <v>0</v>
          </cell>
        </row>
        <row r="1243">
          <cell r="C1243" t="str">
            <v>I_000-52-1-06.20-0620</v>
          </cell>
          <cell r="AOH1243">
            <v>0</v>
          </cell>
          <cell r="AOI1243">
            <v>0</v>
          </cell>
        </row>
        <row r="1244">
          <cell r="C1244" t="str">
            <v>I_000-54-1-06.20-0002</v>
          </cell>
          <cell r="AOH1244">
            <v>0</v>
          </cell>
          <cell r="AOI1244">
            <v>0</v>
          </cell>
        </row>
        <row r="1245">
          <cell r="C1245" t="str">
            <v>I_000-53-1-06.20-0003</v>
          </cell>
          <cell r="AOH1245">
            <v>0</v>
          </cell>
          <cell r="AOI1245">
            <v>0</v>
          </cell>
        </row>
        <row r="1246">
          <cell r="C1246" t="str">
            <v>F_000-55-1-06.20-0615</v>
          </cell>
          <cell r="AOH1246">
            <v>0</v>
          </cell>
          <cell r="AOI1246">
            <v>0</v>
          </cell>
        </row>
        <row r="1247">
          <cell r="C1247" t="str">
            <v>I_000-56-1-07.20-0114</v>
          </cell>
          <cell r="AOH1247">
            <v>0</v>
          </cell>
          <cell r="AOI1247">
            <v>0</v>
          </cell>
        </row>
        <row r="1248">
          <cell r="C1248" t="str">
            <v>F_000-56-5-07.10-0002</v>
          </cell>
          <cell r="AOH1248">
            <v>0</v>
          </cell>
          <cell r="AOI1248">
            <v>0</v>
          </cell>
        </row>
        <row r="1249">
          <cell r="C1249" t="str">
            <v>F_000-56-5-07.10-0003</v>
          </cell>
          <cell r="AOH1249">
            <v>0</v>
          </cell>
          <cell r="AOI1249">
            <v>0</v>
          </cell>
        </row>
        <row r="1250">
          <cell r="C1250" t="str">
            <v>F_000-56-5-07.10-0006</v>
          </cell>
          <cell r="AOH1250">
            <v>0</v>
          </cell>
          <cell r="AOI1250">
            <v>0</v>
          </cell>
        </row>
        <row r="1251">
          <cell r="C1251" t="str">
            <v>F_000-56-5-07.10-0007</v>
          </cell>
          <cell r="AOH1251">
            <v>0</v>
          </cell>
          <cell r="AOI1251">
            <v>0</v>
          </cell>
        </row>
        <row r="1252">
          <cell r="C1252" t="str">
            <v>F_000-56-5-07.10-0008</v>
          </cell>
          <cell r="AOH1252">
            <v>0</v>
          </cell>
          <cell r="AOI1252">
            <v>0</v>
          </cell>
        </row>
        <row r="1253">
          <cell r="C1253" t="str">
            <v>F_000-56-5-07.10-0009</v>
          </cell>
          <cell r="AOH1253">
            <v>0</v>
          </cell>
          <cell r="AOI1253">
            <v>0</v>
          </cell>
        </row>
        <row r="1254">
          <cell r="C1254" t="str">
            <v>F_000-56-5-07.10-0010</v>
          </cell>
          <cell r="AOH1254">
            <v>0</v>
          </cell>
          <cell r="AOI1254">
            <v>0</v>
          </cell>
        </row>
        <row r="1255">
          <cell r="C1255" t="str">
            <v>F_000-56-5-07.10-0011</v>
          </cell>
          <cell r="AOH1255">
            <v>0</v>
          </cell>
          <cell r="AOI1255">
            <v>0</v>
          </cell>
        </row>
        <row r="1256">
          <cell r="C1256" t="str">
            <v>F_000-56-5-07.10-0012</v>
          </cell>
          <cell r="AOH1256">
            <v>0</v>
          </cell>
          <cell r="AOI1256">
            <v>0</v>
          </cell>
        </row>
        <row r="1257">
          <cell r="C1257" t="str">
            <v>F_000-56-5-07.10-0013</v>
          </cell>
          <cell r="AOH1257">
            <v>0</v>
          </cell>
          <cell r="AOI1257">
            <v>0</v>
          </cell>
        </row>
        <row r="1258">
          <cell r="C1258" t="str">
            <v>F_000-56-5-07.10-0014</v>
          </cell>
          <cell r="AOH1258">
            <v>0</v>
          </cell>
          <cell r="AOI1258">
            <v>0</v>
          </cell>
        </row>
        <row r="1259">
          <cell r="C1259" t="str">
            <v>F_000-56-5-07.10-0015</v>
          </cell>
          <cell r="AOH1259">
            <v>0</v>
          </cell>
          <cell r="AOI1259">
            <v>0</v>
          </cell>
        </row>
        <row r="1260">
          <cell r="C1260" t="str">
            <v>F_000-56-5-07.10-0016</v>
          </cell>
          <cell r="AOH1260">
            <v>0</v>
          </cell>
          <cell r="AOI1260">
            <v>0</v>
          </cell>
        </row>
        <row r="1261">
          <cell r="C1261" t="str">
            <v>F_000-56-5-07.10-0017</v>
          </cell>
          <cell r="AOH1261">
            <v>0</v>
          </cell>
          <cell r="AOI1261">
            <v>0</v>
          </cell>
        </row>
        <row r="1262">
          <cell r="C1262" t="str">
            <v>F_000-56-5-07.10-0018</v>
          </cell>
          <cell r="AOH1262">
            <v>0</v>
          </cell>
          <cell r="AOI1262">
            <v>0</v>
          </cell>
        </row>
        <row r="1263">
          <cell r="C1263" t="str">
            <v>F_000-56-5-07.10-0019</v>
          </cell>
          <cell r="AOH1263">
            <v>0</v>
          </cell>
          <cell r="AOI1263">
            <v>0</v>
          </cell>
        </row>
        <row r="1264">
          <cell r="C1264" t="str">
            <v>F_000-56-5-07.10-0020</v>
          </cell>
          <cell r="AOH1264">
            <v>0</v>
          </cell>
          <cell r="AOI1264">
            <v>0</v>
          </cell>
        </row>
        <row r="1265">
          <cell r="C1265" t="str">
            <v>F_000-56-5-07.10-0023</v>
          </cell>
          <cell r="AOH1265">
            <v>0</v>
          </cell>
          <cell r="AOI1265">
            <v>0</v>
          </cell>
        </row>
        <row r="1266">
          <cell r="C1266" t="str">
            <v xml:space="preserve">F_000-56-1-07.30-0112 </v>
          </cell>
          <cell r="AOH1266">
            <v>0</v>
          </cell>
          <cell r="AOI1266">
            <v>0</v>
          </cell>
        </row>
        <row r="1267">
          <cell r="C1267" t="str">
            <v>J_000-55-5-03.31-0004</v>
          </cell>
          <cell r="AOH1267">
            <v>0</v>
          </cell>
          <cell r="AOI1267">
            <v>0</v>
          </cell>
        </row>
        <row r="1268">
          <cell r="C1268" t="str">
            <v>J_000-55-1-06.70-0008</v>
          </cell>
        </row>
        <row r="1269">
          <cell r="C1269" t="str">
            <v>J_000-56-1-07.20-0117</v>
          </cell>
          <cell r="AOH1269">
            <v>0</v>
          </cell>
          <cell r="AOI1269">
            <v>0</v>
          </cell>
        </row>
        <row r="1273">
          <cell r="C1273" t="str">
            <v>J_000-56-1-07.30-0131</v>
          </cell>
          <cell r="AOH1273">
            <v>0</v>
          </cell>
          <cell r="AOI1273">
            <v>0</v>
          </cell>
        </row>
        <row r="1275">
          <cell r="C1275" t="str">
            <v>J_000-56-1-07.30-0124</v>
          </cell>
          <cell r="AOH1275">
            <v>0</v>
          </cell>
          <cell r="AOI1275">
            <v>0</v>
          </cell>
        </row>
        <row r="1277">
          <cell r="C1277" t="str">
            <v>J_000-56-1-07.30-0126</v>
          </cell>
          <cell r="AOH1277">
            <v>0</v>
          </cell>
          <cell r="AOI1277">
            <v>0</v>
          </cell>
        </row>
        <row r="1278">
          <cell r="C1278" t="str">
            <v>J_000-56-1-07.30-0130</v>
          </cell>
          <cell r="AOH1278">
            <v>0</v>
          </cell>
          <cell r="AOI1278">
            <v>0</v>
          </cell>
        </row>
        <row r="1281">
          <cell r="C1281" t="str">
            <v>J_000-56-1-07.10-0224</v>
          </cell>
          <cell r="AOH1281">
            <v>0</v>
          </cell>
          <cell r="AOI1281">
            <v>0</v>
          </cell>
        </row>
        <row r="1282">
          <cell r="C1282" t="str">
            <v>J_000-56-1-07.10-0225</v>
          </cell>
          <cell r="AOH1282">
            <v>0</v>
          </cell>
          <cell r="AOI1282">
            <v>0</v>
          </cell>
        </row>
        <row r="1283">
          <cell r="C1283" t="str">
            <v>J_000-56-1-07.10-0226</v>
          </cell>
          <cell r="AOH1283">
            <v>0</v>
          </cell>
          <cell r="AOI1283">
            <v>0</v>
          </cell>
        </row>
        <row r="1284">
          <cell r="C1284" t="str">
            <v>J_000-56-1-07.10-0227</v>
          </cell>
          <cell r="AOH1284">
            <v>0</v>
          </cell>
          <cell r="AOI1284">
            <v>0</v>
          </cell>
        </row>
        <row r="1285">
          <cell r="C1285" t="str">
            <v>J_000-56-1-07.10-0228</v>
          </cell>
          <cell r="AOH1285">
            <v>0</v>
          </cell>
          <cell r="AOI1285">
            <v>0</v>
          </cell>
        </row>
        <row r="1286">
          <cell r="C1286" t="str">
            <v>J_000-56-1-07.10-0229</v>
          </cell>
          <cell r="AOH1286">
            <v>0</v>
          </cell>
          <cell r="AOI1286">
            <v>0</v>
          </cell>
        </row>
        <row r="1288">
          <cell r="C1288" t="str">
            <v>J_000-56-1-07.10-0231</v>
          </cell>
          <cell r="AOH1288">
            <v>0</v>
          </cell>
          <cell r="AOI1288">
            <v>0</v>
          </cell>
        </row>
        <row r="1289">
          <cell r="C1289" t="str">
            <v>J_000-56-1-07.10-0232</v>
          </cell>
          <cell r="AOH1289">
            <v>0</v>
          </cell>
          <cell r="AOI1289">
            <v>0</v>
          </cell>
        </row>
        <row r="1290">
          <cell r="C1290" t="str">
            <v>J_000-56-1-07.10-0233</v>
          </cell>
          <cell r="AOH1290">
            <v>0</v>
          </cell>
          <cell r="AOI1290">
            <v>0</v>
          </cell>
        </row>
        <row r="1291">
          <cell r="C1291" t="str">
            <v>J_000-56-1-07.10-0234</v>
          </cell>
          <cell r="AOH1291">
            <v>0</v>
          </cell>
          <cell r="AOI1291">
            <v>0</v>
          </cell>
        </row>
        <row r="1294">
          <cell r="C1294" t="str">
            <v>J_000-56-1-07.10-0237</v>
          </cell>
          <cell r="AOH1294">
            <v>0</v>
          </cell>
          <cell r="AOI1294">
            <v>0</v>
          </cell>
        </row>
        <row r="1296">
          <cell r="C1296" t="str">
            <v>J_000-56-1-07.10-0239</v>
          </cell>
          <cell r="AOH1296">
            <v>0</v>
          </cell>
          <cell r="AOI1296">
            <v>0</v>
          </cell>
        </row>
        <row r="1297">
          <cell r="C1297" t="str">
            <v>J_000-56-1-07.10-0240</v>
          </cell>
          <cell r="AOH1297">
            <v>0</v>
          </cell>
          <cell r="AOI1297">
            <v>0</v>
          </cell>
        </row>
        <row r="1298">
          <cell r="C1298" t="str">
            <v>J_000-56-1-07.10-0241</v>
          </cell>
          <cell r="AOH1298">
            <v>0</v>
          </cell>
          <cell r="AOI1298">
            <v>0</v>
          </cell>
        </row>
        <row r="1299">
          <cell r="C1299" t="str">
            <v>J_000-56-1-07.10-0242</v>
          </cell>
          <cell r="AOH1299">
            <v>0</v>
          </cell>
          <cell r="AOI1299">
            <v>0</v>
          </cell>
        </row>
        <row r="1300">
          <cell r="C1300" t="str">
            <v>J_000-56-1-07.10-0243</v>
          </cell>
          <cell r="AOH1300">
            <v>0</v>
          </cell>
          <cell r="AOI1300">
            <v>0</v>
          </cell>
        </row>
        <row r="1302">
          <cell r="C1302" t="str">
            <v>J_000-56-1-07.10-0245</v>
          </cell>
          <cell r="AOH1302">
            <v>0</v>
          </cell>
          <cell r="AOI1302">
            <v>0</v>
          </cell>
        </row>
        <row r="1303">
          <cell r="C1303" t="str">
            <v>J_000-56-1-07.10-0246</v>
          </cell>
          <cell r="AOH1303">
            <v>0</v>
          </cell>
          <cell r="AOI1303">
            <v>0</v>
          </cell>
        </row>
        <row r="1307">
          <cell r="C1307" t="str">
            <v>J_000-56-1-07.10-0250</v>
          </cell>
          <cell r="AOH1307">
            <v>0</v>
          </cell>
          <cell r="AOI1307">
            <v>0</v>
          </cell>
        </row>
        <row r="1308">
          <cell r="C1308" t="str">
            <v>J_000-56-1-07.30-0133</v>
          </cell>
          <cell r="AOH1308">
            <v>0</v>
          </cell>
          <cell r="AOI1308">
            <v>0</v>
          </cell>
        </row>
        <row r="1309">
          <cell r="C1309" t="str">
            <v>J_000-56-1-07.10-0252</v>
          </cell>
          <cell r="AOH1309">
            <v>0</v>
          </cell>
          <cell r="AOI1309">
            <v>0</v>
          </cell>
        </row>
        <row r="1311">
          <cell r="C1311" t="str">
            <v>F_000-51-2-03.21-0001</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AOH1312">
            <v>0</v>
          </cell>
          <cell r="AOI1312">
            <v>0</v>
          </cell>
        </row>
        <row r="1315">
          <cell r="C1315" t="str">
            <v>J_000-56-1-07.30-0129</v>
          </cell>
          <cell r="AOH1315">
            <v>0</v>
          </cell>
          <cell r="AOI1315">
            <v>0</v>
          </cell>
        </row>
        <row r="1316">
          <cell r="C1316" t="str">
            <v>J_000-56-1-07.10-0223</v>
          </cell>
          <cell r="AOH1316">
            <v>0</v>
          </cell>
          <cell r="AOI1316">
            <v>0</v>
          </cell>
        </row>
        <row r="1317">
          <cell r="C1317" t="str">
            <v>J_000-56-1-07.30-0132</v>
          </cell>
          <cell r="AOH1317">
            <v>0</v>
          </cell>
          <cell r="AOI1317">
            <v>0</v>
          </cell>
        </row>
        <row r="1318">
          <cell r="C1318" t="str">
            <v>J_000-56-1-07.10-0253</v>
          </cell>
          <cell r="AOH1318">
            <v>0</v>
          </cell>
          <cell r="AOI1318">
            <v>0</v>
          </cell>
        </row>
        <row r="1322">
          <cell r="C1322" t="str">
            <v>F_000-55-1-06.20-0002</v>
          </cell>
          <cell r="AOH1322">
            <v>0</v>
          </cell>
          <cell r="AOI1322">
            <v>0</v>
          </cell>
        </row>
        <row r="1323">
          <cell r="C1323" t="str">
            <v>G_000-55-1-01.32-0052</v>
          </cell>
          <cell r="AOH1323">
            <v>0</v>
          </cell>
          <cell r="AOI1323">
            <v>0</v>
          </cell>
        </row>
        <row r="1324">
          <cell r="C1324" t="str">
            <v>F_000-56-1-06.10-0005</v>
          </cell>
          <cell r="AOH1324">
            <v>0</v>
          </cell>
          <cell r="AOI1324">
            <v>0</v>
          </cell>
        </row>
        <row r="1325">
          <cell r="C1325" t="str">
            <v>I_000-56-1-07.10-0187</v>
          </cell>
          <cell r="AOH1325">
            <v>0</v>
          </cell>
          <cell r="AOI1325">
            <v>0</v>
          </cell>
        </row>
        <row r="1326">
          <cell r="C1326" t="str">
            <v>G_100000005</v>
          </cell>
          <cell r="AOH1326">
            <v>0</v>
          </cell>
          <cell r="AOI1326">
            <v>0</v>
          </cell>
        </row>
        <row r="1327">
          <cell r="AOH1327">
            <v>6051</v>
          </cell>
          <cell r="AOI1327">
            <v>0</v>
          </cell>
        </row>
        <row r="1328">
          <cell r="C1328" t="str">
            <v>I_000-55-1-03.31-0687</v>
          </cell>
          <cell r="AOH1328">
            <v>0</v>
          </cell>
          <cell r="AOI1328">
            <v>0</v>
          </cell>
        </row>
        <row r="1329">
          <cell r="C1329" t="str">
            <v>I_000-55-2-01.32-1845</v>
          </cell>
          <cell r="AOH1329">
            <v>0</v>
          </cell>
          <cell r="AOI1329">
            <v>0</v>
          </cell>
        </row>
        <row r="1330">
          <cell r="C1330" t="str">
            <v>I_000-54-2-01.41-1852</v>
          </cell>
          <cell r="AOH1330">
            <v>0</v>
          </cell>
          <cell r="AOI1330">
            <v>0</v>
          </cell>
        </row>
        <row r="1331">
          <cell r="C1331" t="str">
            <v>I_000-53-2-02.41-0490</v>
          </cell>
          <cell r="AOH1331">
            <v>0</v>
          </cell>
          <cell r="AOI1331">
            <v>0</v>
          </cell>
        </row>
        <row r="1332">
          <cell r="C1332" t="str">
            <v>I_000-53-2-03.31-0986</v>
          </cell>
          <cell r="AOH1332">
            <v>0</v>
          </cell>
          <cell r="AOI1332">
            <v>0</v>
          </cell>
        </row>
        <row r="1333">
          <cell r="C1333" t="str">
            <v>I_000-53-2-02.31-0631</v>
          </cell>
          <cell r="AOH1333">
            <v>0</v>
          </cell>
          <cell r="AOI1333">
            <v>0</v>
          </cell>
        </row>
        <row r="1334">
          <cell r="C1334" t="str">
            <v>I_000-52-2-02.31-0206</v>
          </cell>
          <cell r="AOH1334">
            <v>0</v>
          </cell>
          <cell r="AOI1334">
            <v>0</v>
          </cell>
        </row>
        <row r="1335">
          <cell r="C1335" t="str">
            <v>I_000-53-2-02.41-0016</v>
          </cell>
          <cell r="AOH1335">
            <v>0</v>
          </cell>
          <cell r="AOI1335">
            <v>0</v>
          </cell>
        </row>
        <row r="1336">
          <cell r="C1336" t="str">
            <v>I_000-53-2-02.41-0491</v>
          </cell>
          <cell r="AOH1336">
            <v>0</v>
          </cell>
          <cell r="AOI1336">
            <v>0</v>
          </cell>
        </row>
        <row r="1337">
          <cell r="C1337" t="str">
            <v>I_000-52-2-02.41-0995</v>
          </cell>
          <cell r="AOH1337">
            <v>0</v>
          </cell>
          <cell r="AOI1337">
            <v>0</v>
          </cell>
        </row>
        <row r="1338">
          <cell r="C1338" t="str">
            <v>I_000-53-2-02.31-0635</v>
          </cell>
          <cell r="AOH1338">
            <v>0</v>
          </cell>
          <cell r="AOI1338">
            <v>0</v>
          </cell>
        </row>
        <row r="1339">
          <cell r="C1339" t="str">
            <v>I_002-53-1-01.32-0909</v>
          </cell>
          <cell r="AOH1339">
            <v>0</v>
          </cell>
          <cell r="AOI1339">
            <v>0</v>
          </cell>
        </row>
        <row r="1340">
          <cell r="C1340" t="str">
            <v>I_002-55-1-03.31-1824</v>
          </cell>
          <cell r="AOH1340">
            <v>0</v>
          </cell>
          <cell r="AOI1340">
            <v>0</v>
          </cell>
        </row>
        <row r="1341">
          <cell r="C1341" t="str">
            <v>I_002-55-1-03.31-1841</v>
          </cell>
          <cell r="AOH1341">
            <v>0</v>
          </cell>
          <cell r="AOI1341">
            <v>0</v>
          </cell>
        </row>
        <row r="1342">
          <cell r="C1342" t="str">
            <v>I_000-53-1-03.31-1017</v>
          </cell>
          <cell r="AOH1342">
            <v>0</v>
          </cell>
          <cell r="AOI1342">
            <v>0</v>
          </cell>
        </row>
        <row r="1343">
          <cell r="C1343" t="str">
            <v>I_000-55-2-02.41-0002</v>
          </cell>
          <cell r="AOH1343">
            <v>0</v>
          </cell>
          <cell r="AOI1343">
            <v>0</v>
          </cell>
        </row>
        <row r="1344">
          <cell r="C1344" t="str">
            <v>I_000-53-1-03.31-1000</v>
          </cell>
          <cell r="AOH1344">
            <v>0</v>
          </cell>
          <cell r="AOI1344">
            <v>0</v>
          </cell>
        </row>
        <row r="1345">
          <cell r="C1345" t="str">
            <v>I_002-53-1-03.31-0003</v>
          </cell>
          <cell r="AOH1345">
            <v>0</v>
          </cell>
          <cell r="AOI1345">
            <v>0</v>
          </cell>
        </row>
        <row r="1346">
          <cell r="C1346" t="str">
            <v>I_002-53-1-03.32-0278</v>
          </cell>
          <cell r="AOH1346">
            <v>0</v>
          </cell>
          <cell r="AOI1346">
            <v>0</v>
          </cell>
        </row>
        <row r="1347">
          <cell r="C1347" t="str">
            <v>I_000-54-1-03.32-0174</v>
          </cell>
          <cell r="AOH1347">
            <v>0</v>
          </cell>
          <cell r="AOI1347">
            <v>0</v>
          </cell>
        </row>
        <row r="1348">
          <cell r="C1348" t="str">
            <v>I_002-51-1-03.31-0001</v>
          </cell>
          <cell r="AOH1348">
            <v>0</v>
          </cell>
          <cell r="AOI1348">
            <v>0</v>
          </cell>
        </row>
        <row r="1349">
          <cell r="C1349" t="str">
            <v>I_000-54-1-03.31-0032</v>
          </cell>
          <cell r="AOH1349">
            <v>0</v>
          </cell>
          <cell r="AOI1349">
            <v>0</v>
          </cell>
        </row>
        <row r="1350">
          <cell r="C1350" t="str">
            <v>I_000-54-1-03.31-0017</v>
          </cell>
          <cell r="AOH1350">
            <v>0</v>
          </cell>
          <cell r="AOI1350">
            <v>0</v>
          </cell>
        </row>
        <row r="1351">
          <cell r="C1351" t="str">
            <v>I_002-51-1-03.32-0218</v>
          </cell>
          <cell r="AOH1351">
            <v>0</v>
          </cell>
          <cell r="AOI1351">
            <v>0</v>
          </cell>
        </row>
        <row r="1352">
          <cell r="C1352" t="str">
            <v>I_000-55-2-01.32-0068</v>
          </cell>
          <cell r="AOH1352">
            <v>0</v>
          </cell>
          <cell r="AOI1352">
            <v>0</v>
          </cell>
        </row>
        <row r="1353">
          <cell r="C1353" t="str">
            <v>I_000-55-2-01.41-1933</v>
          </cell>
          <cell r="AOH1353">
            <v>0</v>
          </cell>
          <cell r="AOI1353">
            <v>0</v>
          </cell>
        </row>
        <row r="1354">
          <cell r="C1354" t="str">
            <v>I_000-55-2-01.41-0913</v>
          </cell>
          <cell r="AOH1354">
            <v>0</v>
          </cell>
          <cell r="AOI1354">
            <v>0</v>
          </cell>
        </row>
        <row r="1355">
          <cell r="C1355" t="str">
            <v>I_000-51-2-01.41-0029</v>
          </cell>
          <cell r="AOH1355">
            <v>0</v>
          </cell>
          <cell r="AOI1355">
            <v>0</v>
          </cell>
        </row>
        <row r="1356">
          <cell r="C1356" t="str">
            <v>I_000-53-2-02.31-0008</v>
          </cell>
          <cell r="AOH1356">
            <v>0</v>
          </cell>
          <cell r="AOI1356">
            <v>0</v>
          </cell>
        </row>
        <row r="1357">
          <cell r="C1357" t="str">
            <v>I_000-54-2-02.41-0027</v>
          </cell>
          <cell r="AOH1357">
            <v>0</v>
          </cell>
          <cell r="AOI1357">
            <v>0</v>
          </cell>
        </row>
        <row r="1358">
          <cell r="C1358" t="str">
            <v>I_002-53-2-02.41-0484</v>
          </cell>
          <cell r="AOH1358">
            <v>0</v>
          </cell>
          <cell r="AOI1358">
            <v>0</v>
          </cell>
        </row>
        <row r="1359">
          <cell r="C1359" t="str">
            <v>I_002-51-2-02.41-0274</v>
          </cell>
          <cell r="AOH1359">
            <v>0</v>
          </cell>
          <cell r="AOI1359">
            <v>0</v>
          </cell>
        </row>
        <row r="1360">
          <cell r="C1360" t="str">
            <v>I_000-54-2-01.33-0204</v>
          </cell>
          <cell r="AOH1360">
            <v>0</v>
          </cell>
          <cell r="AOI1360">
            <v>0</v>
          </cell>
        </row>
        <row r="1361">
          <cell r="C1361" t="str">
            <v>I_000-54-2-01.33-0205</v>
          </cell>
          <cell r="AOH1361">
            <v>0</v>
          </cell>
          <cell r="AOI1361">
            <v>0</v>
          </cell>
        </row>
        <row r="1362">
          <cell r="C1362" t="str">
            <v>I_000-53-2-02.41-0071</v>
          </cell>
          <cell r="AOH1362">
            <v>0</v>
          </cell>
          <cell r="AOI1362">
            <v>0</v>
          </cell>
        </row>
        <row r="1363">
          <cell r="C1363" t="str">
            <v>I_000-53-2-02.41-0492</v>
          </cell>
          <cell r="AOH1363">
            <v>0</v>
          </cell>
          <cell r="AOI1363">
            <v>0</v>
          </cell>
        </row>
        <row r="1364">
          <cell r="C1364" t="str">
            <v>I_000-53-2-03.31-0981</v>
          </cell>
          <cell r="AOH1364">
            <v>0</v>
          </cell>
          <cell r="AOI1364">
            <v>0</v>
          </cell>
        </row>
        <row r="1365">
          <cell r="C1365" t="str">
            <v>I_000-54-2-03.31-0910</v>
          </cell>
          <cell r="AOH1365">
            <v>0</v>
          </cell>
          <cell r="AOI1365">
            <v>0</v>
          </cell>
        </row>
        <row r="1366">
          <cell r="C1366" t="str">
            <v>I_000-54-1-01.41-2645</v>
          </cell>
          <cell r="AOH1366">
            <v>0</v>
          </cell>
          <cell r="AOI1366">
            <v>0</v>
          </cell>
        </row>
        <row r="1367">
          <cell r="C1367" t="str">
            <v>I_002-52-1-03.21-0957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AOH1368">
            <v>0</v>
          </cell>
          <cell r="AOI1368">
            <v>0</v>
          </cell>
        </row>
        <row r="1369">
          <cell r="C1369" t="str">
            <v>I_002-53-1-03.31-1003</v>
          </cell>
          <cell r="AOH1369">
            <v>0</v>
          </cell>
          <cell r="AOI1369">
            <v>0</v>
          </cell>
        </row>
        <row r="1370">
          <cell r="C1370" t="str">
            <v>I_000-53-1-03.31-1004</v>
          </cell>
          <cell r="AOH1370">
            <v>0</v>
          </cell>
          <cell r="AOI1370">
            <v>0</v>
          </cell>
        </row>
        <row r="1371">
          <cell r="C1371" t="str">
            <v>I_000-54-1-04.60-0003</v>
          </cell>
          <cell r="AOH1371">
            <v>0</v>
          </cell>
          <cell r="AOI1371">
            <v>0</v>
          </cell>
        </row>
        <row r="1372">
          <cell r="C1372" t="str">
            <v>I_000-51-1-05.20-0004</v>
          </cell>
          <cell r="AOH1372">
            <v>0</v>
          </cell>
          <cell r="AOI1372">
            <v>0</v>
          </cell>
        </row>
        <row r="1373">
          <cell r="C1373" t="str">
            <v>I_000-55-1-03.31-0710</v>
          </cell>
          <cell r="AOH1373">
            <v>0</v>
          </cell>
          <cell r="AOI1373">
            <v>0</v>
          </cell>
        </row>
        <row r="1374">
          <cell r="C1374" t="str">
            <v>I_002-52-1-03.31-0952</v>
          </cell>
          <cell r="AOH1374">
            <v>0</v>
          </cell>
          <cell r="AOI1374">
            <v>0</v>
          </cell>
        </row>
        <row r="1375">
          <cell r="C1375" t="str">
            <v>I_000-52-1-03.11-0011</v>
          </cell>
          <cell r="AOH1375">
            <v>0</v>
          </cell>
          <cell r="AOI1375">
            <v>0</v>
          </cell>
        </row>
        <row r="1376">
          <cell r="C1376" t="str">
            <v>I_002-52-1-03.31-0004</v>
          </cell>
          <cell r="AOH1376">
            <v>0</v>
          </cell>
          <cell r="AOI1376">
            <v>0</v>
          </cell>
        </row>
        <row r="1377">
          <cell r="C1377" t="str">
            <v>I_002-54-1-03.31-0993</v>
          </cell>
          <cell r="AOH1377">
            <v>0</v>
          </cell>
          <cell r="AOI1377">
            <v>0</v>
          </cell>
        </row>
        <row r="1378">
          <cell r="C1378" t="str">
            <v>I_000-54-1-03.31-1001</v>
          </cell>
          <cell r="AOH1378">
            <v>0</v>
          </cell>
          <cell r="AOI1378">
            <v>0</v>
          </cell>
        </row>
        <row r="1379">
          <cell r="C1379" t="str">
            <v>I_000-52-1-03.13-0213</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AOH1381">
            <v>0</v>
          </cell>
          <cell r="AOI1381">
            <v>0</v>
          </cell>
        </row>
        <row r="1382">
          <cell r="C1382" t="str">
            <v>I_000-55-1-01.41-2235</v>
          </cell>
          <cell r="AOH1382">
            <v>0</v>
          </cell>
          <cell r="AOI1382">
            <v>0</v>
          </cell>
        </row>
        <row r="1383">
          <cell r="C1383" t="str">
            <v>I_000-53-1-02.31-0009</v>
          </cell>
          <cell r="AOH1383">
            <v>0</v>
          </cell>
          <cell r="AOI1383">
            <v>0</v>
          </cell>
        </row>
        <row r="1384">
          <cell r="C1384" t="str">
            <v>I_000-54-1-01.41-2217</v>
          </cell>
          <cell r="AOH1384">
            <v>0</v>
          </cell>
          <cell r="AOI1384">
            <v>0</v>
          </cell>
        </row>
        <row r="1385">
          <cell r="C1385" t="str">
            <v>I_000-53-1-01.41-1587</v>
          </cell>
          <cell r="AOH1385">
            <v>0</v>
          </cell>
          <cell r="AOI1385">
            <v>0</v>
          </cell>
        </row>
        <row r="1386">
          <cell r="C1386" t="str">
            <v>I_000-55-1-01.41-2826</v>
          </cell>
          <cell r="AOH1386">
            <v>0</v>
          </cell>
          <cell r="AOI1386">
            <v>0</v>
          </cell>
        </row>
        <row r="1387">
          <cell r="C1387" t="str">
            <v>I_000-54-1-02.31-0001</v>
          </cell>
          <cell r="AOH1387">
            <v>0</v>
          </cell>
          <cell r="AOI1387">
            <v>0</v>
          </cell>
        </row>
        <row r="1388">
          <cell r="C1388" t="str">
            <v>I_000-55-1-01.32-0036</v>
          </cell>
          <cell r="AOH1388">
            <v>0</v>
          </cell>
          <cell r="AOI1388">
            <v>0</v>
          </cell>
        </row>
        <row r="1389">
          <cell r="C1389" t="str">
            <v>I_000-55-1-01.32-0062</v>
          </cell>
          <cell r="AOH1389">
            <v>0</v>
          </cell>
          <cell r="AOI1389">
            <v>0</v>
          </cell>
        </row>
        <row r="1390">
          <cell r="C1390" t="str">
            <v>I_000-51-1-05.20-0003</v>
          </cell>
          <cell r="AOH1390">
            <v>0</v>
          </cell>
          <cell r="AOI1390">
            <v>0</v>
          </cell>
        </row>
        <row r="1391">
          <cell r="C1391" t="str">
            <v>I_000-52-1-05.20-0001</v>
          </cell>
          <cell r="AOH1391">
            <v>0</v>
          </cell>
          <cell r="AOI1391">
            <v>0</v>
          </cell>
        </row>
        <row r="1392">
          <cell r="C1392" t="str">
            <v>I_000-54-1-05.20-0001</v>
          </cell>
          <cell r="AOH1392">
            <v>0</v>
          </cell>
          <cell r="AOI1392">
            <v>0</v>
          </cell>
        </row>
        <row r="1393">
          <cell r="C1393" t="str">
            <v>I_000-55-1-05.20-0001</v>
          </cell>
          <cell r="AOH1393">
            <v>0</v>
          </cell>
          <cell r="AOI1393">
            <v>0</v>
          </cell>
        </row>
        <row r="1394">
          <cell r="C1394" t="str">
            <v>I_000-56-1-07.10-0128</v>
          </cell>
          <cell r="AOH1394">
            <v>0</v>
          </cell>
          <cell r="AOI1394">
            <v>0</v>
          </cell>
        </row>
        <row r="1395">
          <cell r="C1395" t="str">
            <v>I_000-56-1-07.10-0191</v>
          </cell>
          <cell r="AOH1395">
            <v>0</v>
          </cell>
          <cell r="AOI1395">
            <v>0</v>
          </cell>
        </row>
        <row r="1396">
          <cell r="C1396" t="str">
            <v>I_000-56-1-07.30-0113</v>
          </cell>
          <cell r="AOH1396">
            <v>0</v>
          </cell>
          <cell r="AOI1396">
            <v>0</v>
          </cell>
        </row>
        <row r="1397">
          <cell r="C1397" t="str">
            <v>I_000-56-1-07.30-0112</v>
          </cell>
          <cell r="AOH1397">
            <v>0</v>
          </cell>
          <cell r="AOI1397">
            <v>0</v>
          </cell>
        </row>
        <row r="1398">
          <cell r="C1398" t="str">
            <v>I_000-54-1-03.31-0033</v>
          </cell>
        </row>
        <row r="1399">
          <cell r="C1399" t="str">
            <v>J_000-54-1-02.32-0001</v>
          </cell>
          <cell r="AOH1399">
            <v>0</v>
          </cell>
          <cell r="AOI1399">
            <v>0</v>
          </cell>
        </row>
        <row r="1400">
          <cell r="C1400" t="str">
            <v>J_000-55-2-01.41-1957</v>
          </cell>
          <cell r="AOH1400">
            <v>0</v>
          </cell>
          <cell r="AOI1400">
            <v>0</v>
          </cell>
        </row>
        <row r="1401">
          <cell r="C1401" t="str">
            <v>J_000-55-1-01.41-3369</v>
          </cell>
          <cell r="AOH1401">
            <v>0</v>
          </cell>
          <cell r="AOI1401">
            <v>0</v>
          </cell>
        </row>
        <row r="1402">
          <cell r="C1402" t="str">
            <v>J_000-55-1-01.41-3554</v>
          </cell>
          <cell r="AOH1402">
            <v>0</v>
          </cell>
          <cell r="AOI1402">
            <v>0</v>
          </cell>
        </row>
        <row r="1426">
          <cell r="C1426">
            <v>1</v>
          </cell>
          <cell r="AOH1426">
            <v>1072</v>
          </cell>
          <cell r="AOI1426">
            <v>1073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topLeftCell="A43" zoomScale="85" zoomScaleNormal="85" workbookViewId="0">
      <selection activeCell="C46" sqref="C4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507</v>
      </c>
      <c r="B5" s="125"/>
      <c r="C5" s="125"/>
    </row>
    <row r="7" spans="1:3" s="1" customFormat="1" ht="18.95" customHeight="1" x14ac:dyDescent="0.3">
      <c r="A7" s="126" t="s">
        <v>3</v>
      </c>
      <c r="B7" s="126"/>
      <c r="C7" s="126"/>
    </row>
    <row r="9" spans="1:3" s="1" customFormat="1" ht="15.95" customHeight="1" x14ac:dyDescent="0.25">
      <c r="A9" s="125" t="s">
        <v>466</v>
      </c>
      <c r="B9" s="125"/>
      <c r="C9" s="125"/>
    </row>
    <row r="10" spans="1:3" s="1" customFormat="1" ht="15.95" customHeight="1" x14ac:dyDescent="0.25">
      <c r="A10" s="123" t="s">
        <v>4</v>
      </c>
      <c r="B10" s="123"/>
      <c r="C10" s="123"/>
    </row>
    <row r="12" spans="1:3" s="1" customFormat="1" ht="15.95" customHeight="1" x14ac:dyDescent="0.3">
      <c r="A12" s="125" t="s">
        <v>468</v>
      </c>
      <c r="B12" s="125"/>
      <c r="C12" s="125"/>
    </row>
    <row r="13" spans="1:3" s="1" customFormat="1" ht="15.95" customHeight="1" x14ac:dyDescent="0.25">
      <c r="A13" s="123" t="s">
        <v>5</v>
      </c>
      <c r="B13" s="123"/>
      <c r="C13" s="123"/>
    </row>
    <row r="15" spans="1:3" s="1" customFormat="1" ht="36.75" customHeight="1" x14ac:dyDescent="0.25">
      <c r="A15" s="122" t="s">
        <v>467</v>
      </c>
      <c r="B15" s="122"/>
      <c r="C15" s="122"/>
    </row>
    <row r="16" spans="1:3" s="1" customFormat="1" ht="15.95" customHeight="1" x14ac:dyDescent="0.25">
      <c r="A16" s="123" t="s">
        <v>6</v>
      </c>
      <c r="B16" s="123"/>
      <c r="C16" s="123"/>
    </row>
    <row r="18" spans="1:3" s="1" customFormat="1" ht="18.95" customHeight="1" x14ac:dyDescent="0.3">
      <c r="A18" s="124" t="s">
        <v>7</v>
      </c>
      <c r="B18" s="124"/>
      <c r="C18" s="124"/>
    </row>
    <row r="20" spans="1:3" s="1" customFormat="1" ht="15.95" customHeight="1" x14ac:dyDescent="0.25">
      <c r="A20" s="34" t="s">
        <v>8</v>
      </c>
      <c r="B20" s="37" t="s">
        <v>9</v>
      </c>
      <c r="C20" s="37" t="s">
        <v>10</v>
      </c>
    </row>
    <row r="21" spans="1:3" s="1" customFormat="1" ht="15.95" customHeight="1" x14ac:dyDescent="0.3">
      <c r="A21" s="4">
        <v>1</v>
      </c>
      <c r="B21" s="4">
        <v>2</v>
      </c>
      <c r="C21" s="4">
        <v>3</v>
      </c>
    </row>
    <row r="22" spans="1:3" s="1" customFormat="1" ht="43.5" customHeight="1" x14ac:dyDescent="0.25">
      <c r="A22" s="35">
        <v>1</v>
      </c>
      <c r="B22" s="34" t="s">
        <v>11</v>
      </c>
      <c r="C22" s="75" t="s">
        <v>465</v>
      </c>
    </row>
    <row r="23" spans="1:3" s="32" customFormat="1" ht="79.5" customHeight="1" x14ac:dyDescent="0.25">
      <c r="A23" s="30">
        <v>2</v>
      </c>
      <c r="B23" s="36" t="s">
        <v>12</v>
      </c>
      <c r="C23" s="36" t="s">
        <v>503</v>
      </c>
    </row>
    <row r="24" spans="1:3" ht="15.95" customHeight="1" x14ac:dyDescent="0.3">
      <c r="A24" s="34"/>
      <c r="B24" s="34"/>
      <c r="C24" s="34"/>
    </row>
    <row r="25" spans="1:3" s="1" customFormat="1" ht="48" customHeight="1" x14ac:dyDescent="0.25">
      <c r="A25" s="35">
        <v>3</v>
      </c>
      <c r="B25" s="34" t="s">
        <v>13</v>
      </c>
      <c r="C25" s="34" t="s">
        <v>14</v>
      </c>
    </row>
    <row r="26" spans="1:3" s="1" customFormat="1" ht="32.1" customHeight="1" x14ac:dyDescent="0.25">
      <c r="A26" s="35">
        <v>4</v>
      </c>
      <c r="B26" s="34" t="s">
        <v>15</v>
      </c>
      <c r="C26" s="34" t="s">
        <v>16</v>
      </c>
    </row>
    <row r="27" spans="1:3" s="1" customFormat="1" ht="48" customHeight="1" x14ac:dyDescent="0.25">
      <c r="A27" s="35">
        <v>5</v>
      </c>
      <c r="B27" s="34" t="s">
        <v>17</v>
      </c>
      <c r="C27" s="34" t="s">
        <v>456</v>
      </c>
    </row>
    <row r="28" spans="1:3" s="1" customFormat="1" ht="15.95" customHeight="1" x14ac:dyDescent="0.25">
      <c r="A28" s="35">
        <v>6</v>
      </c>
      <c r="B28" s="34" t="s">
        <v>18</v>
      </c>
      <c r="C28" s="34" t="s">
        <v>19</v>
      </c>
    </row>
    <row r="29" spans="1:3" s="1" customFormat="1" ht="32.1" customHeight="1" x14ac:dyDescent="0.25">
      <c r="A29" s="35">
        <v>7</v>
      </c>
      <c r="B29" s="34" t="s">
        <v>20</v>
      </c>
      <c r="C29" s="34" t="s">
        <v>19</v>
      </c>
    </row>
    <row r="30" spans="1:3" s="1" customFormat="1" ht="32.1" customHeight="1" x14ac:dyDescent="0.25">
      <c r="A30" s="35">
        <v>8</v>
      </c>
      <c r="B30" s="34" t="s">
        <v>21</v>
      </c>
      <c r="C30" s="34" t="s">
        <v>19</v>
      </c>
    </row>
    <row r="31" spans="1:3" s="1" customFormat="1" ht="32.1" customHeight="1" x14ac:dyDescent="0.25">
      <c r="A31" s="35">
        <v>9</v>
      </c>
      <c r="B31" s="34" t="s">
        <v>22</v>
      </c>
      <c r="C31" s="34" t="s">
        <v>19</v>
      </c>
    </row>
    <row r="32" spans="1:3" s="1" customFormat="1" ht="32.1" customHeight="1" x14ac:dyDescent="0.25">
      <c r="A32" s="35">
        <v>10</v>
      </c>
      <c r="B32" s="34" t="s">
        <v>23</v>
      </c>
      <c r="C32" s="34" t="s">
        <v>19</v>
      </c>
    </row>
    <row r="33" spans="1:4" s="1" customFormat="1" ht="78.95" customHeight="1" x14ac:dyDescent="0.25">
      <c r="A33" s="35">
        <v>11</v>
      </c>
      <c r="B33" s="34" t="s">
        <v>24</v>
      </c>
      <c r="C33" s="34" t="s">
        <v>25</v>
      </c>
    </row>
    <row r="34" spans="1:4" s="1" customFormat="1" ht="78.95" customHeight="1" x14ac:dyDescent="0.25">
      <c r="A34" s="35">
        <v>12</v>
      </c>
      <c r="B34" s="34" t="s">
        <v>26</v>
      </c>
      <c r="C34" s="34" t="s">
        <v>19</v>
      </c>
    </row>
    <row r="35" spans="1:4" s="1" customFormat="1" ht="48" customHeight="1" x14ac:dyDescent="0.25">
      <c r="A35" s="35">
        <v>13</v>
      </c>
      <c r="B35" s="34" t="s">
        <v>27</v>
      </c>
      <c r="C35" s="34" t="s">
        <v>19</v>
      </c>
    </row>
    <row r="36" spans="1:4" s="1" customFormat="1" ht="32.1" customHeight="1" x14ac:dyDescent="0.25">
      <c r="A36" s="35">
        <v>14</v>
      </c>
      <c r="B36" s="34" t="s">
        <v>28</v>
      </c>
      <c r="C36" s="34" t="s">
        <v>19</v>
      </c>
    </row>
    <row r="37" spans="1:4" s="1" customFormat="1" ht="15.95" customHeight="1" x14ac:dyDescent="0.25">
      <c r="A37" s="35">
        <v>15</v>
      </c>
      <c r="B37" s="34" t="s">
        <v>29</v>
      </c>
      <c r="C37" s="34" t="s">
        <v>85</v>
      </c>
    </row>
    <row r="38" spans="1:4" s="1" customFormat="1" ht="15.95" customHeight="1" x14ac:dyDescent="0.25">
      <c r="A38" s="35">
        <v>16</v>
      </c>
      <c r="B38" s="34" t="s">
        <v>30</v>
      </c>
      <c r="C38" s="34" t="s">
        <v>19</v>
      </c>
    </row>
    <row r="39" spans="1:4" ht="15.95" customHeight="1" x14ac:dyDescent="0.3">
      <c r="A39" s="34"/>
      <c r="B39" s="34"/>
      <c r="C39" s="34"/>
    </row>
    <row r="40" spans="1:4" s="32" customFormat="1" ht="67.5" customHeight="1" x14ac:dyDescent="0.25">
      <c r="A40" s="30">
        <v>17</v>
      </c>
      <c r="B40" s="36" t="s">
        <v>31</v>
      </c>
      <c r="C40" s="38" t="s">
        <v>504</v>
      </c>
    </row>
    <row r="41" spans="1:4" s="1" customFormat="1" ht="95.1" customHeight="1" x14ac:dyDescent="0.25">
      <c r="A41" s="35">
        <v>18</v>
      </c>
      <c r="B41" s="34" t="s">
        <v>32</v>
      </c>
      <c r="C41" s="34" t="s">
        <v>25</v>
      </c>
    </row>
    <row r="42" spans="1:4" s="1" customFormat="1" ht="92.25" customHeight="1" x14ac:dyDescent="0.25">
      <c r="A42" s="35">
        <v>19</v>
      </c>
      <c r="B42" s="34" t="s">
        <v>33</v>
      </c>
      <c r="C42" s="121" t="str">
        <f>IF(AND(INDEX([1]Ф24!$AOH$6:$AOH$7000,MATCH($A$12,[1]Ф24!$C$6:$C$7000,0),1)&lt;&gt;"-",INDEX([1]Ф24!$AOH$6:$AOH$7000,MATCH($A$12,[1]Ф24!$C$6:$C$7000,0),1)&lt;&gt;0,INDEX([1]Ф24!$AOH$6:$AOH$7000,MATCH($A$12,[1]Ф24!$C$6:$C$7000,0),1)&lt;&gt;""),INDEX([1]Ф24!$AOH$6:$AOH$7000,MATCH($A$12,[1]Ф24!$C$6:$C$7000,0),1)&amp;", "&amp;(INDEX([1]Ф24!$AOI$6:$AOI$7000,MATCH(A12,[1]Ф24!$C$6:$C$7000,0),1)),"")</f>
        <v>2023, Распоряжение Главы Республики Коми С.А. Гапликова №90-р от 24.04.2018 (страница 61, приложение 16, раздел "Реконструкция, техническое перевооружение", строка 10)</v>
      </c>
    </row>
    <row r="43" spans="1:4" s="1" customFormat="1" ht="158.1" customHeight="1" x14ac:dyDescent="0.25">
      <c r="A43" s="35">
        <v>20</v>
      </c>
      <c r="B43" s="34" t="s">
        <v>34</v>
      </c>
      <c r="C43" s="50" t="s">
        <v>436</v>
      </c>
    </row>
    <row r="44" spans="1:4" s="1" customFormat="1" ht="78.95" customHeight="1" x14ac:dyDescent="0.25">
      <c r="A44" s="35">
        <v>21</v>
      </c>
      <c r="B44" s="34" t="s">
        <v>35</v>
      </c>
      <c r="C44" s="34" t="s">
        <v>500</v>
      </c>
    </row>
    <row r="45" spans="1:4" s="1" customFormat="1" ht="78.95" customHeight="1" x14ac:dyDescent="0.25">
      <c r="A45" s="35">
        <v>22</v>
      </c>
      <c r="B45" s="34" t="s">
        <v>36</v>
      </c>
      <c r="C45" s="34" t="s">
        <v>458</v>
      </c>
    </row>
    <row r="46" spans="1:4" s="1" customFormat="1" ht="78.95" customHeight="1" x14ac:dyDescent="0.25">
      <c r="A46" s="35">
        <v>23</v>
      </c>
      <c r="B46" s="34" t="s">
        <v>37</v>
      </c>
      <c r="C46" s="34" t="s">
        <v>515</v>
      </c>
      <c r="D46" s="39"/>
    </row>
    <row r="47" spans="1:4" s="1" customFormat="1" ht="48" customHeight="1" x14ac:dyDescent="0.25">
      <c r="A47" s="35">
        <v>24</v>
      </c>
      <c r="B47" s="34" t="s">
        <v>38</v>
      </c>
      <c r="C47" s="34" t="s">
        <v>510</v>
      </c>
    </row>
    <row r="48" spans="1:4" s="1" customFormat="1" ht="48" customHeight="1" x14ac:dyDescent="0.25">
      <c r="A48" s="35">
        <v>25</v>
      </c>
      <c r="B48" s="34" t="s">
        <v>39</v>
      </c>
      <c r="C48" s="34"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Q22" sqref="Q22"/>
    </sheetView>
  </sheetViews>
  <sheetFormatPr defaultColWidth="8.7109375" defaultRowHeight="11.45" customHeight="1" x14ac:dyDescent="0.25"/>
  <cols>
    <col min="1" max="1" width="8.7109375" style="11" customWidth="1"/>
    <col min="2" max="2" width="42" style="11" customWidth="1"/>
    <col min="3" max="3" width="13.5703125" style="11" customWidth="1"/>
    <col min="4" max="4" width="14.140625" style="11" customWidth="1"/>
    <col min="5" max="5" width="12.7109375" style="11" customWidth="1"/>
    <col min="6" max="6" width="12.140625" style="11" customWidth="1"/>
    <col min="7" max="7" width="13.5703125" style="11" customWidth="1"/>
    <col min="8" max="8" width="12.140625" style="11" customWidth="1"/>
    <col min="9" max="9" width="8.7109375" style="11" customWidth="1"/>
    <col min="10" max="10" width="12.28515625" style="11" customWidth="1"/>
    <col min="11" max="15" width="8.7109375" style="11" customWidth="1"/>
    <col min="16" max="16" width="12.42578125" style="11" customWidth="1"/>
    <col min="17" max="17" width="8.7109375" style="11" customWidth="1"/>
    <col min="18" max="18" width="11.7109375" style="11" customWidth="1"/>
    <col min="19" max="19" width="8.7109375" style="11" customWidth="1"/>
    <col min="20" max="20" width="10.85546875" style="11" customWidth="1"/>
    <col min="21" max="21" width="8.7109375" style="11" customWidth="1"/>
    <col min="22" max="22" width="10.85546875" style="11" customWidth="1"/>
    <col min="23" max="24" width="8.7109375" style="11" customWidth="1"/>
    <col min="25" max="25" width="13.28515625" style="11" customWidth="1"/>
    <col min="26" max="26" width="8.7109375" style="11" customWidth="1"/>
    <col min="27" max="27" width="17.5703125" style="11" customWidth="1"/>
    <col min="28" max="28" width="10.28515625" style="11" customWidth="1"/>
    <col min="29" max="29" width="8.7109375" style="11" customWidth="1"/>
    <col min="30" max="30" width="10.7109375" style="11" customWidth="1"/>
    <col min="31" max="31" width="8.7109375" style="11" customWidth="1"/>
    <col min="32" max="32" width="12.28515625" style="11" customWidth="1"/>
    <col min="33" max="33" width="8.7109375" style="11" customWidth="1"/>
    <col min="34" max="34" width="11" style="11" customWidth="1"/>
    <col min="35" max="35" width="8.7109375" style="11" customWidth="1"/>
    <col min="36" max="36" width="12.7109375" style="11" customWidth="1"/>
    <col min="37" max="37" width="15.5703125" style="11" customWidth="1"/>
  </cols>
  <sheetData>
    <row r="1" spans="1:16" ht="15.95" customHeight="1" x14ac:dyDescent="0.25">
      <c r="C1" s="1" t="s">
        <v>137</v>
      </c>
      <c r="J1" s="1" t="s">
        <v>0</v>
      </c>
    </row>
    <row r="2" spans="1:16" ht="15.95" customHeight="1" x14ac:dyDescent="0.25">
      <c r="C2" s="1" t="s">
        <v>137</v>
      </c>
      <c r="J2" s="1" t="s">
        <v>1</v>
      </c>
    </row>
    <row r="3" spans="1:16" ht="15.95" customHeight="1" x14ac:dyDescent="0.25">
      <c r="C3" s="1" t="s">
        <v>137</v>
      </c>
      <c r="J3" s="1" t="s">
        <v>2</v>
      </c>
    </row>
    <row r="5" spans="1:16" ht="15.95" customHeight="1" x14ac:dyDescent="0.25">
      <c r="A5" s="125" t="s">
        <v>507</v>
      </c>
      <c r="B5" s="125"/>
      <c r="C5" s="125"/>
      <c r="D5" s="125"/>
      <c r="E5" s="125"/>
      <c r="F5" s="125"/>
      <c r="G5" s="125"/>
      <c r="H5" s="125"/>
      <c r="I5" s="125"/>
      <c r="J5" s="125"/>
      <c r="K5" s="125"/>
      <c r="L5" s="125"/>
      <c r="M5" s="125"/>
      <c r="N5" s="125"/>
      <c r="O5" s="125"/>
      <c r="P5" s="125"/>
    </row>
    <row r="7" spans="1:16" ht="18.95" customHeight="1" x14ac:dyDescent="0.3">
      <c r="A7" s="126" t="s">
        <v>3</v>
      </c>
      <c r="B7" s="126"/>
      <c r="C7" s="126"/>
      <c r="D7" s="126"/>
      <c r="E7" s="126"/>
      <c r="F7" s="126"/>
      <c r="G7" s="126"/>
      <c r="H7" s="126"/>
      <c r="I7" s="126"/>
      <c r="J7" s="126"/>
      <c r="K7" s="126"/>
      <c r="L7" s="126"/>
      <c r="M7" s="126"/>
      <c r="N7" s="126"/>
      <c r="O7" s="126"/>
      <c r="P7" s="126"/>
    </row>
    <row r="9" spans="1:16" ht="15.95" customHeight="1" x14ac:dyDescent="0.25">
      <c r="A9" s="125" t="s">
        <v>466</v>
      </c>
      <c r="B9" s="125"/>
      <c r="C9" s="125"/>
      <c r="D9" s="125"/>
      <c r="E9" s="125"/>
      <c r="F9" s="125"/>
      <c r="G9" s="125"/>
      <c r="H9" s="125"/>
      <c r="I9" s="125"/>
      <c r="J9" s="125"/>
      <c r="K9" s="125"/>
      <c r="L9" s="125"/>
      <c r="M9" s="125"/>
      <c r="N9" s="125"/>
      <c r="O9" s="125"/>
      <c r="P9" s="125"/>
    </row>
    <row r="10" spans="1:16" ht="15.95" customHeight="1" x14ac:dyDescent="0.25">
      <c r="A10" s="123" t="s">
        <v>4</v>
      </c>
      <c r="B10" s="123"/>
      <c r="C10" s="123"/>
      <c r="D10" s="123"/>
      <c r="E10" s="123"/>
      <c r="F10" s="123"/>
      <c r="G10" s="123"/>
      <c r="H10" s="123"/>
      <c r="I10" s="123"/>
      <c r="J10" s="123"/>
      <c r="K10" s="123"/>
      <c r="L10" s="123"/>
      <c r="M10" s="123"/>
      <c r="N10" s="123"/>
      <c r="O10" s="123"/>
      <c r="P10" s="123"/>
    </row>
    <row r="12" spans="1:16" ht="15.95" customHeight="1" x14ac:dyDescent="0.3">
      <c r="A12" s="125" t="s">
        <v>468</v>
      </c>
      <c r="B12" s="125"/>
      <c r="C12" s="125"/>
      <c r="D12" s="125"/>
      <c r="E12" s="125"/>
      <c r="F12" s="125"/>
      <c r="G12" s="125"/>
      <c r="H12" s="125"/>
      <c r="I12" s="125"/>
      <c r="J12" s="125"/>
      <c r="K12" s="125"/>
      <c r="L12" s="125"/>
      <c r="M12" s="125"/>
      <c r="N12" s="125"/>
      <c r="O12" s="125"/>
      <c r="P12" s="125"/>
    </row>
    <row r="13" spans="1:16" ht="15.95" customHeight="1" x14ac:dyDescent="0.25">
      <c r="A13" s="123" t="s">
        <v>5</v>
      </c>
      <c r="B13" s="123"/>
      <c r="C13" s="123"/>
      <c r="D13" s="123"/>
      <c r="E13" s="123"/>
      <c r="F13" s="123"/>
      <c r="G13" s="123"/>
      <c r="H13" s="123"/>
      <c r="I13" s="123"/>
      <c r="J13" s="123"/>
      <c r="K13" s="123"/>
      <c r="L13" s="123"/>
      <c r="M13" s="123"/>
      <c r="N13" s="123"/>
      <c r="O13" s="123"/>
      <c r="P13" s="123"/>
    </row>
    <row r="15" spans="1:16" ht="39" customHeight="1" x14ac:dyDescent="0.25">
      <c r="A15" s="122" t="s">
        <v>467</v>
      </c>
      <c r="B15" s="122"/>
      <c r="C15" s="122"/>
      <c r="D15" s="122"/>
      <c r="E15" s="122"/>
      <c r="F15" s="122"/>
      <c r="G15" s="122"/>
      <c r="H15" s="122"/>
      <c r="I15" s="122"/>
      <c r="J15" s="122"/>
      <c r="K15" s="122"/>
      <c r="L15" s="122"/>
      <c r="M15" s="122"/>
      <c r="N15" s="122"/>
      <c r="O15" s="122"/>
      <c r="P15" s="122"/>
    </row>
    <row r="16" spans="1:16" ht="15.95" customHeight="1" x14ac:dyDescent="0.25">
      <c r="A16" s="123" t="s">
        <v>6</v>
      </c>
      <c r="B16" s="123"/>
      <c r="C16" s="123"/>
      <c r="D16" s="123"/>
      <c r="E16" s="123"/>
      <c r="F16" s="123"/>
      <c r="G16" s="123"/>
      <c r="H16" s="123"/>
      <c r="I16" s="123"/>
      <c r="J16" s="123"/>
      <c r="K16" s="123"/>
      <c r="L16" s="123"/>
      <c r="M16" s="123"/>
      <c r="N16" s="123"/>
      <c r="O16" s="123"/>
      <c r="P16" s="123"/>
    </row>
    <row r="18" spans="1:49" ht="18.95" customHeight="1" x14ac:dyDescent="0.3">
      <c r="A18" s="128" t="s">
        <v>275</v>
      </c>
      <c r="B18" s="128"/>
      <c r="C18" s="128"/>
      <c r="D18" s="128"/>
      <c r="E18" s="128"/>
      <c r="F18" s="128"/>
      <c r="G18" s="128"/>
      <c r="H18" s="128"/>
      <c r="I18" s="128"/>
      <c r="J18" s="128"/>
      <c r="K18" s="128"/>
      <c r="L18" s="128"/>
      <c r="M18" s="128"/>
      <c r="N18" s="128"/>
      <c r="O18" s="128"/>
      <c r="P18" s="128"/>
      <c r="U18" s="31"/>
    </row>
    <row r="20" spans="1:49" ht="15" customHeight="1" x14ac:dyDescent="0.25">
      <c r="A20" s="154" t="s">
        <v>276</v>
      </c>
      <c r="B20" s="154" t="s">
        <v>277</v>
      </c>
      <c r="C20" s="157" t="s">
        <v>278</v>
      </c>
      <c r="D20" s="157"/>
      <c r="E20" s="158" t="s">
        <v>279</v>
      </c>
      <c r="F20" s="158"/>
      <c r="G20" s="159" t="s">
        <v>476</v>
      </c>
      <c r="H20" s="162" t="s">
        <v>477</v>
      </c>
      <c r="I20" s="163"/>
      <c r="J20" s="163"/>
      <c r="K20" s="163"/>
      <c r="L20" s="162" t="s">
        <v>478</v>
      </c>
      <c r="M20" s="163"/>
      <c r="N20" s="163"/>
      <c r="O20" s="163"/>
      <c r="P20" s="162" t="s">
        <v>479</v>
      </c>
      <c r="Q20" s="163"/>
      <c r="R20" s="163"/>
      <c r="S20" s="163"/>
      <c r="T20" s="162" t="s">
        <v>480</v>
      </c>
      <c r="U20" s="163"/>
      <c r="V20" s="163"/>
      <c r="W20" s="163"/>
      <c r="X20" s="162" t="s">
        <v>481</v>
      </c>
      <c r="Y20" s="163"/>
      <c r="Z20" s="163"/>
      <c r="AA20" s="163"/>
      <c r="AB20" s="162" t="s">
        <v>482</v>
      </c>
      <c r="AC20" s="163"/>
      <c r="AD20" s="163"/>
      <c r="AE20" s="163"/>
      <c r="AF20" s="162" t="s">
        <v>483</v>
      </c>
      <c r="AG20" s="163"/>
      <c r="AH20" s="163"/>
      <c r="AI20" s="163"/>
      <c r="AJ20" s="162" t="s">
        <v>484</v>
      </c>
      <c r="AK20" s="163"/>
      <c r="AL20" s="163"/>
      <c r="AM20" s="163"/>
      <c r="AN20" s="162" t="s">
        <v>485</v>
      </c>
      <c r="AO20" s="163"/>
      <c r="AP20" s="163"/>
      <c r="AQ20" s="163"/>
      <c r="AR20" s="162" t="s">
        <v>486</v>
      </c>
      <c r="AS20" s="163"/>
      <c r="AT20" s="163"/>
      <c r="AU20" s="163"/>
      <c r="AV20" s="164" t="s">
        <v>280</v>
      </c>
      <c r="AW20" s="164"/>
    </row>
    <row r="21" spans="1:49" ht="57.95" customHeight="1" x14ac:dyDescent="0.25">
      <c r="A21" s="155"/>
      <c r="B21" s="155"/>
      <c r="C21" s="157"/>
      <c r="D21" s="157"/>
      <c r="E21" s="158"/>
      <c r="F21" s="158"/>
      <c r="G21" s="160"/>
      <c r="H21" s="157" t="s">
        <v>215</v>
      </c>
      <c r="I21" s="157"/>
      <c r="J21" s="157" t="s">
        <v>487</v>
      </c>
      <c r="K21" s="157"/>
      <c r="L21" s="157" t="s">
        <v>215</v>
      </c>
      <c r="M21" s="157"/>
      <c r="N21" s="157" t="s">
        <v>382</v>
      </c>
      <c r="O21" s="157"/>
      <c r="P21" s="157" t="s">
        <v>215</v>
      </c>
      <c r="Q21" s="157"/>
      <c r="R21" s="157" t="s">
        <v>382</v>
      </c>
      <c r="S21" s="157"/>
      <c r="T21" s="157" t="s">
        <v>215</v>
      </c>
      <c r="U21" s="157"/>
      <c r="V21" s="157" t="s">
        <v>281</v>
      </c>
      <c r="W21" s="157"/>
      <c r="X21" s="157" t="s">
        <v>215</v>
      </c>
      <c r="Y21" s="157"/>
      <c r="Z21" s="157" t="s">
        <v>281</v>
      </c>
      <c r="AA21" s="157"/>
      <c r="AB21" s="157" t="s">
        <v>215</v>
      </c>
      <c r="AC21" s="157"/>
      <c r="AD21" s="157" t="s">
        <v>281</v>
      </c>
      <c r="AE21" s="157"/>
      <c r="AF21" s="157" t="s">
        <v>215</v>
      </c>
      <c r="AG21" s="157"/>
      <c r="AH21" s="157" t="s">
        <v>281</v>
      </c>
      <c r="AI21" s="157"/>
      <c r="AJ21" s="157" t="s">
        <v>215</v>
      </c>
      <c r="AK21" s="157"/>
      <c r="AL21" s="157" t="s">
        <v>281</v>
      </c>
      <c r="AM21" s="157"/>
      <c r="AN21" s="157" t="s">
        <v>215</v>
      </c>
      <c r="AO21" s="157"/>
      <c r="AP21" s="157" t="s">
        <v>281</v>
      </c>
      <c r="AQ21" s="157"/>
      <c r="AR21" s="157" t="s">
        <v>215</v>
      </c>
      <c r="AS21" s="157"/>
      <c r="AT21" s="157" t="s">
        <v>281</v>
      </c>
      <c r="AU21" s="157"/>
      <c r="AV21" s="164"/>
      <c r="AW21" s="164"/>
    </row>
    <row r="22" spans="1:49" ht="57.95" customHeight="1" x14ac:dyDescent="0.25">
      <c r="A22" s="156"/>
      <c r="B22" s="156"/>
      <c r="C22" s="85" t="s">
        <v>215</v>
      </c>
      <c r="D22" s="85" t="s">
        <v>281</v>
      </c>
      <c r="E22" s="86" t="s">
        <v>488</v>
      </c>
      <c r="F22" s="86" t="s">
        <v>512</v>
      </c>
      <c r="G22" s="161"/>
      <c r="H22" s="87" t="s">
        <v>282</v>
      </c>
      <c r="I22" s="88" t="s">
        <v>283</v>
      </c>
      <c r="J22" s="87" t="s">
        <v>282</v>
      </c>
      <c r="K22" s="88" t="s">
        <v>283</v>
      </c>
      <c r="L22" s="87" t="s">
        <v>282</v>
      </c>
      <c r="M22" s="88" t="s">
        <v>283</v>
      </c>
      <c r="N22" s="87" t="s">
        <v>282</v>
      </c>
      <c r="O22" s="88" t="s">
        <v>283</v>
      </c>
      <c r="P22" s="87" t="s">
        <v>282</v>
      </c>
      <c r="Q22" s="88" t="s">
        <v>283</v>
      </c>
      <c r="R22" s="87" t="s">
        <v>282</v>
      </c>
      <c r="S22" s="88" t="s">
        <v>283</v>
      </c>
      <c r="T22" s="87" t="s">
        <v>282</v>
      </c>
      <c r="U22" s="88" t="s">
        <v>283</v>
      </c>
      <c r="V22" s="87" t="s">
        <v>282</v>
      </c>
      <c r="W22" s="88" t="s">
        <v>283</v>
      </c>
      <c r="X22" s="87" t="s">
        <v>282</v>
      </c>
      <c r="Y22" s="88" t="s">
        <v>283</v>
      </c>
      <c r="Z22" s="87" t="s">
        <v>282</v>
      </c>
      <c r="AA22" s="88" t="s">
        <v>283</v>
      </c>
      <c r="AB22" s="87" t="s">
        <v>282</v>
      </c>
      <c r="AC22" s="88" t="s">
        <v>283</v>
      </c>
      <c r="AD22" s="87" t="s">
        <v>282</v>
      </c>
      <c r="AE22" s="88" t="s">
        <v>283</v>
      </c>
      <c r="AF22" s="87" t="s">
        <v>282</v>
      </c>
      <c r="AG22" s="88" t="s">
        <v>283</v>
      </c>
      <c r="AH22" s="87" t="s">
        <v>282</v>
      </c>
      <c r="AI22" s="88" t="s">
        <v>283</v>
      </c>
      <c r="AJ22" s="87" t="s">
        <v>282</v>
      </c>
      <c r="AK22" s="88" t="s">
        <v>283</v>
      </c>
      <c r="AL22" s="87" t="s">
        <v>282</v>
      </c>
      <c r="AM22" s="88" t="s">
        <v>283</v>
      </c>
      <c r="AN22" s="87" t="s">
        <v>282</v>
      </c>
      <c r="AO22" s="88" t="s">
        <v>283</v>
      </c>
      <c r="AP22" s="87" t="s">
        <v>282</v>
      </c>
      <c r="AQ22" s="88" t="s">
        <v>283</v>
      </c>
      <c r="AR22" s="87" t="s">
        <v>282</v>
      </c>
      <c r="AS22" s="88" t="s">
        <v>283</v>
      </c>
      <c r="AT22" s="87" t="s">
        <v>282</v>
      </c>
      <c r="AU22" s="88" t="s">
        <v>283</v>
      </c>
      <c r="AV22" s="85" t="s">
        <v>489</v>
      </c>
      <c r="AW22" s="85" t="s">
        <v>281</v>
      </c>
    </row>
    <row r="23" spans="1:49" ht="15" customHeight="1" x14ac:dyDescent="0.3">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c r="V23" s="44">
        <v>22</v>
      </c>
      <c r="W23" s="44">
        <v>23</v>
      </c>
      <c r="X23" s="44">
        <v>24</v>
      </c>
      <c r="Y23" s="44">
        <v>25</v>
      </c>
      <c r="Z23" s="44">
        <v>26</v>
      </c>
      <c r="AA23" s="44">
        <v>27</v>
      </c>
      <c r="AB23" s="44">
        <v>28</v>
      </c>
      <c r="AC23" s="44">
        <v>29</v>
      </c>
      <c r="AD23" s="44">
        <v>30</v>
      </c>
      <c r="AE23" s="44">
        <v>31</v>
      </c>
      <c r="AF23" s="44">
        <v>32</v>
      </c>
      <c r="AG23" s="44">
        <v>33</v>
      </c>
      <c r="AH23" s="44">
        <v>34</v>
      </c>
      <c r="AI23" s="44">
        <v>35</v>
      </c>
      <c r="AJ23" s="44">
        <v>36</v>
      </c>
      <c r="AK23" s="44">
        <v>37</v>
      </c>
      <c r="AL23" s="44">
        <v>38</v>
      </c>
      <c r="AM23" s="44">
        <v>39</v>
      </c>
      <c r="AN23" s="44">
        <v>40</v>
      </c>
      <c r="AO23" s="44">
        <v>41</v>
      </c>
      <c r="AP23" s="44">
        <v>42</v>
      </c>
      <c r="AQ23" s="44">
        <v>43</v>
      </c>
      <c r="AR23" s="44">
        <v>44</v>
      </c>
      <c r="AS23" s="44">
        <v>45</v>
      </c>
      <c r="AT23" s="44">
        <v>46</v>
      </c>
      <c r="AU23" s="44">
        <v>47</v>
      </c>
      <c r="AV23" s="44">
        <v>48</v>
      </c>
      <c r="AW23" s="44">
        <v>49</v>
      </c>
    </row>
    <row r="24" spans="1:49" s="28" customFormat="1" ht="57.95" customHeight="1" x14ac:dyDescent="0.2">
      <c r="A24" s="89" t="s">
        <v>490</v>
      </c>
      <c r="B24" s="90" t="s">
        <v>284</v>
      </c>
      <c r="C24" s="91">
        <v>24.764576011799996</v>
      </c>
      <c r="D24" s="91">
        <v>25.1630289</v>
      </c>
      <c r="E24" s="92">
        <v>0</v>
      </c>
      <c r="F24" s="92">
        <v>25.1630289</v>
      </c>
      <c r="G24" s="91">
        <v>0</v>
      </c>
      <c r="H24" s="91">
        <v>0</v>
      </c>
      <c r="I24" s="93"/>
      <c r="J24" s="91">
        <v>0</v>
      </c>
      <c r="K24" s="93"/>
      <c r="L24" s="91">
        <v>0</v>
      </c>
      <c r="M24" s="93"/>
      <c r="N24" s="91">
        <v>0</v>
      </c>
      <c r="O24" s="93"/>
      <c r="P24" s="91">
        <v>0</v>
      </c>
      <c r="Q24" s="93"/>
      <c r="R24" s="91">
        <v>0</v>
      </c>
      <c r="S24" s="93"/>
      <c r="T24" s="91">
        <v>0</v>
      </c>
      <c r="U24" s="93"/>
      <c r="V24" s="91">
        <v>0</v>
      </c>
      <c r="W24" s="93"/>
      <c r="X24" s="91">
        <v>0</v>
      </c>
      <c r="Y24" s="93"/>
      <c r="Z24" s="91">
        <v>0</v>
      </c>
      <c r="AA24" s="93"/>
      <c r="AB24" s="91">
        <v>0</v>
      </c>
      <c r="AC24" s="93"/>
      <c r="AD24" s="91">
        <v>0</v>
      </c>
      <c r="AE24" s="93"/>
      <c r="AF24" s="91">
        <v>1.4082039463999998</v>
      </c>
      <c r="AG24" s="93"/>
      <c r="AH24" s="91">
        <v>1.4308254999999999</v>
      </c>
      <c r="AI24" s="93"/>
      <c r="AJ24" s="91">
        <v>23.356372065399995</v>
      </c>
      <c r="AK24" s="93"/>
      <c r="AL24" s="91">
        <v>23.7322034</v>
      </c>
      <c r="AM24" s="93"/>
      <c r="AN24" s="91">
        <v>0</v>
      </c>
      <c r="AO24" s="93"/>
      <c r="AP24" s="91">
        <v>0</v>
      </c>
      <c r="AQ24" s="93"/>
      <c r="AR24" s="91">
        <v>0</v>
      </c>
      <c r="AS24" s="93"/>
      <c r="AT24" s="91">
        <v>0</v>
      </c>
      <c r="AU24" s="93"/>
      <c r="AV24" s="91">
        <v>24.764576011799996</v>
      </c>
      <c r="AW24" s="91">
        <v>25.1630289</v>
      </c>
    </row>
    <row r="25" spans="1:49" ht="15" customHeight="1" x14ac:dyDescent="0.25">
      <c r="A25" s="94" t="s">
        <v>285</v>
      </c>
      <c r="B25" s="95" t="s">
        <v>286</v>
      </c>
      <c r="C25" s="96"/>
      <c r="D25" s="91"/>
      <c r="E25" s="92"/>
      <c r="F25" s="92"/>
      <c r="G25" s="91"/>
      <c r="H25" s="91"/>
      <c r="I25" s="93"/>
      <c r="J25" s="91"/>
      <c r="K25" s="93"/>
      <c r="L25" s="91"/>
      <c r="M25" s="93"/>
      <c r="N25" s="91"/>
      <c r="O25" s="93"/>
      <c r="P25" s="91"/>
      <c r="Q25" s="93"/>
      <c r="R25" s="91"/>
      <c r="S25" s="93"/>
      <c r="T25" s="91"/>
      <c r="U25" s="93"/>
      <c r="V25" s="91"/>
      <c r="W25" s="93"/>
      <c r="X25" s="91"/>
      <c r="Y25" s="93"/>
      <c r="Z25" s="91"/>
      <c r="AA25" s="93"/>
      <c r="AB25" s="91"/>
      <c r="AC25" s="93"/>
      <c r="AD25" s="91"/>
      <c r="AE25" s="93"/>
      <c r="AF25" s="91"/>
      <c r="AG25" s="93"/>
      <c r="AH25" s="91"/>
      <c r="AI25" s="93"/>
      <c r="AJ25" s="91"/>
      <c r="AK25" s="93"/>
      <c r="AL25" s="91"/>
      <c r="AM25" s="93"/>
      <c r="AN25" s="91"/>
      <c r="AO25" s="93"/>
      <c r="AP25" s="91"/>
      <c r="AQ25" s="93"/>
      <c r="AR25" s="91"/>
      <c r="AS25" s="93"/>
      <c r="AT25" s="91"/>
      <c r="AU25" s="93"/>
      <c r="AV25" s="91"/>
      <c r="AW25" s="91"/>
    </row>
    <row r="26" spans="1:49" ht="29.1" customHeight="1" x14ac:dyDescent="0.25">
      <c r="A26" s="94" t="s">
        <v>287</v>
      </c>
      <c r="B26" s="95" t="s">
        <v>288</v>
      </c>
      <c r="C26" s="97"/>
      <c r="D26" s="91"/>
      <c r="E26" s="92"/>
      <c r="F26" s="92"/>
      <c r="G26" s="91"/>
      <c r="H26" s="91"/>
      <c r="I26" s="93"/>
      <c r="J26" s="91"/>
      <c r="K26" s="93"/>
      <c r="L26" s="91"/>
      <c r="M26" s="93"/>
      <c r="N26" s="91"/>
      <c r="O26" s="93"/>
      <c r="P26" s="91"/>
      <c r="Q26" s="93"/>
      <c r="R26" s="91"/>
      <c r="S26" s="93"/>
      <c r="T26" s="91"/>
      <c r="U26" s="93"/>
      <c r="V26" s="91"/>
      <c r="W26" s="93"/>
      <c r="X26" s="91"/>
      <c r="Y26" s="93"/>
      <c r="Z26" s="91"/>
      <c r="AA26" s="93"/>
      <c r="AB26" s="91"/>
      <c r="AC26" s="93"/>
      <c r="AD26" s="91"/>
      <c r="AE26" s="93"/>
      <c r="AF26" s="91"/>
      <c r="AG26" s="93"/>
      <c r="AH26" s="91"/>
      <c r="AI26" s="93"/>
      <c r="AJ26" s="91"/>
      <c r="AK26" s="93"/>
      <c r="AL26" s="91"/>
      <c r="AM26" s="93"/>
      <c r="AN26" s="91"/>
      <c r="AO26" s="93"/>
      <c r="AP26" s="91"/>
      <c r="AQ26" s="93"/>
      <c r="AR26" s="91"/>
      <c r="AS26" s="93"/>
      <c r="AT26" s="91"/>
      <c r="AU26" s="93"/>
      <c r="AV26" s="91"/>
      <c r="AW26" s="91"/>
    </row>
    <row r="27" spans="1:49" ht="44.1" customHeight="1" x14ac:dyDescent="0.25">
      <c r="A27" s="94" t="s">
        <v>289</v>
      </c>
      <c r="B27" s="95" t="s">
        <v>290</v>
      </c>
      <c r="C27" s="97">
        <v>24.764576011799996</v>
      </c>
      <c r="D27" s="91">
        <v>25.1630289</v>
      </c>
      <c r="E27" s="92"/>
      <c r="F27" s="92"/>
      <c r="G27" s="91">
        <v>0</v>
      </c>
      <c r="H27" s="91">
        <v>0</v>
      </c>
      <c r="I27" s="93"/>
      <c r="J27" s="91">
        <v>0</v>
      </c>
      <c r="K27" s="93"/>
      <c r="L27" s="91">
        <v>0</v>
      </c>
      <c r="M27" s="93"/>
      <c r="N27" s="91">
        <v>0</v>
      </c>
      <c r="O27" s="93"/>
      <c r="P27" s="91">
        <v>0</v>
      </c>
      <c r="Q27" s="93"/>
      <c r="R27" s="91">
        <v>0</v>
      </c>
      <c r="S27" s="93"/>
      <c r="T27" s="91">
        <v>0</v>
      </c>
      <c r="U27" s="93"/>
      <c r="V27" s="91">
        <v>0</v>
      </c>
      <c r="W27" s="93"/>
      <c r="X27" s="91">
        <v>0</v>
      </c>
      <c r="Y27" s="93"/>
      <c r="Z27" s="91">
        <v>0</v>
      </c>
      <c r="AA27" s="93"/>
      <c r="AB27" s="91">
        <v>0</v>
      </c>
      <c r="AC27" s="93"/>
      <c r="AD27" s="91">
        <v>0</v>
      </c>
      <c r="AE27" s="93"/>
      <c r="AF27" s="91">
        <v>1.4082039463999998</v>
      </c>
      <c r="AG27" s="93"/>
      <c r="AH27" s="91">
        <v>1.4308254999999999</v>
      </c>
      <c r="AI27" s="93"/>
      <c r="AJ27" s="91">
        <v>23.356372065399995</v>
      </c>
      <c r="AK27" s="93"/>
      <c r="AL27" s="91">
        <v>23.7322034</v>
      </c>
      <c r="AM27" s="93"/>
      <c r="AN27" s="91">
        <v>0</v>
      </c>
      <c r="AO27" s="93"/>
      <c r="AP27" s="91">
        <v>0</v>
      </c>
      <c r="AQ27" s="93"/>
      <c r="AR27" s="91">
        <v>0</v>
      </c>
      <c r="AS27" s="93"/>
      <c r="AT27" s="91">
        <v>0</v>
      </c>
      <c r="AU27" s="93"/>
      <c r="AV27" s="91">
        <v>24.764576011799996</v>
      </c>
      <c r="AW27" s="91">
        <v>25.1630289</v>
      </c>
    </row>
    <row r="28" spans="1:49" ht="15" customHeight="1" x14ac:dyDescent="0.25">
      <c r="A28" s="94" t="s">
        <v>291</v>
      </c>
      <c r="B28" s="95" t="s">
        <v>292</v>
      </c>
      <c r="C28" s="97">
        <v>0</v>
      </c>
      <c r="D28" s="91">
        <v>0</v>
      </c>
      <c r="E28" s="92"/>
      <c r="F28" s="92"/>
      <c r="G28" s="91">
        <v>0</v>
      </c>
      <c r="H28" s="91">
        <v>0</v>
      </c>
      <c r="I28" s="93"/>
      <c r="J28" s="91">
        <v>0</v>
      </c>
      <c r="K28" s="93"/>
      <c r="L28" s="91">
        <v>0</v>
      </c>
      <c r="M28" s="93"/>
      <c r="N28" s="91">
        <v>0</v>
      </c>
      <c r="O28" s="93"/>
      <c r="P28" s="91">
        <v>0</v>
      </c>
      <c r="Q28" s="93"/>
      <c r="R28" s="91">
        <v>0</v>
      </c>
      <c r="S28" s="93"/>
      <c r="T28" s="91">
        <v>0</v>
      </c>
      <c r="U28" s="93"/>
      <c r="V28" s="91">
        <v>0</v>
      </c>
      <c r="W28" s="93"/>
      <c r="X28" s="91">
        <v>0</v>
      </c>
      <c r="Y28" s="93"/>
      <c r="Z28" s="91">
        <v>0</v>
      </c>
      <c r="AA28" s="93"/>
      <c r="AB28" s="91">
        <v>0</v>
      </c>
      <c r="AC28" s="93"/>
      <c r="AD28" s="91">
        <v>0</v>
      </c>
      <c r="AE28" s="93"/>
      <c r="AF28" s="91">
        <v>0</v>
      </c>
      <c r="AG28" s="93"/>
      <c r="AH28" s="91">
        <v>0</v>
      </c>
      <c r="AI28" s="93"/>
      <c r="AJ28" s="91">
        <v>0</v>
      </c>
      <c r="AK28" s="93"/>
      <c r="AL28" s="91">
        <v>0</v>
      </c>
      <c r="AM28" s="93"/>
      <c r="AN28" s="91">
        <v>0</v>
      </c>
      <c r="AO28" s="93"/>
      <c r="AP28" s="91">
        <v>0</v>
      </c>
      <c r="AQ28" s="93"/>
      <c r="AR28" s="91">
        <v>0</v>
      </c>
      <c r="AS28" s="93"/>
      <c r="AT28" s="91">
        <v>0</v>
      </c>
      <c r="AU28" s="93"/>
      <c r="AV28" s="91">
        <v>0</v>
      </c>
      <c r="AW28" s="91">
        <v>0</v>
      </c>
    </row>
    <row r="29" spans="1:49" ht="15" customHeight="1" x14ac:dyDescent="0.25">
      <c r="A29" s="94" t="s">
        <v>293</v>
      </c>
      <c r="B29" s="98" t="s">
        <v>294</v>
      </c>
      <c r="C29" s="97">
        <v>0</v>
      </c>
      <c r="D29" s="91">
        <v>0</v>
      </c>
      <c r="E29" s="92"/>
      <c r="F29" s="92"/>
      <c r="G29" s="91">
        <v>0</v>
      </c>
      <c r="H29" s="91">
        <v>0</v>
      </c>
      <c r="I29" s="93"/>
      <c r="J29" s="91">
        <v>0</v>
      </c>
      <c r="K29" s="93"/>
      <c r="L29" s="91">
        <v>0</v>
      </c>
      <c r="M29" s="93"/>
      <c r="N29" s="91">
        <v>0</v>
      </c>
      <c r="O29" s="93"/>
      <c r="P29" s="91">
        <v>0</v>
      </c>
      <c r="Q29" s="93"/>
      <c r="R29" s="91">
        <v>0</v>
      </c>
      <c r="S29" s="93"/>
      <c r="T29" s="91">
        <v>0</v>
      </c>
      <c r="U29" s="93"/>
      <c r="V29" s="91">
        <v>0</v>
      </c>
      <c r="W29" s="93"/>
      <c r="X29" s="91">
        <v>0</v>
      </c>
      <c r="Y29" s="93"/>
      <c r="Z29" s="91">
        <v>0</v>
      </c>
      <c r="AA29" s="93"/>
      <c r="AB29" s="91">
        <v>0</v>
      </c>
      <c r="AC29" s="93"/>
      <c r="AD29" s="91">
        <v>0</v>
      </c>
      <c r="AE29" s="93"/>
      <c r="AF29" s="91">
        <v>0</v>
      </c>
      <c r="AG29" s="93"/>
      <c r="AH29" s="91">
        <v>0</v>
      </c>
      <c r="AI29" s="93"/>
      <c r="AJ29" s="91">
        <v>0</v>
      </c>
      <c r="AK29" s="93"/>
      <c r="AL29" s="91">
        <v>0</v>
      </c>
      <c r="AM29" s="93"/>
      <c r="AN29" s="91">
        <v>0</v>
      </c>
      <c r="AO29" s="93"/>
      <c r="AP29" s="91">
        <v>0</v>
      </c>
      <c r="AQ29" s="93"/>
      <c r="AR29" s="91">
        <v>0</v>
      </c>
      <c r="AS29" s="93"/>
      <c r="AT29" s="91">
        <v>0</v>
      </c>
      <c r="AU29" s="93"/>
      <c r="AV29" s="91">
        <v>0</v>
      </c>
      <c r="AW29" s="91">
        <v>0</v>
      </c>
    </row>
    <row r="30" spans="1:49" s="28" customFormat="1" ht="57.95" customHeight="1" x14ac:dyDescent="0.2">
      <c r="A30" s="89" t="s">
        <v>491</v>
      </c>
      <c r="B30" s="90" t="s">
        <v>295</v>
      </c>
      <c r="C30" s="91">
        <v>21.178499999999996</v>
      </c>
      <c r="D30" s="91">
        <v>21.178499999999996</v>
      </c>
      <c r="E30" s="92">
        <v>0</v>
      </c>
      <c r="F30" s="92">
        <v>21.178499999999996</v>
      </c>
      <c r="G30" s="91">
        <v>0</v>
      </c>
      <c r="H30" s="91">
        <v>0</v>
      </c>
      <c r="I30" s="93"/>
      <c r="J30" s="91">
        <v>0</v>
      </c>
      <c r="K30" s="93"/>
      <c r="L30" s="91">
        <v>0</v>
      </c>
      <c r="M30" s="93"/>
      <c r="N30" s="91">
        <v>0</v>
      </c>
      <c r="O30" s="93"/>
      <c r="P30" s="91">
        <v>0</v>
      </c>
      <c r="Q30" s="93"/>
      <c r="R30" s="91">
        <v>0</v>
      </c>
      <c r="S30" s="93"/>
      <c r="T30" s="91">
        <v>0</v>
      </c>
      <c r="U30" s="93"/>
      <c r="V30" s="91">
        <v>0</v>
      </c>
      <c r="W30" s="93"/>
      <c r="X30" s="91">
        <v>0</v>
      </c>
      <c r="Y30" s="93"/>
      <c r="Z30" s="91">
        <v>0</v>
      </c>
      <c r="AA30" s="93"/>
      <c r="AB30" s="91">
        <v>0</v>
      </c>
      <c r="AC30" s="93"/>
      <c r="AD30" s="91">
        <v>0</v>
      </c>
      <c r="AE30" s="93"/>
      <c r="AF30" s="91">
        <v>1.20461</v>
      </c>
      <c r="AG30" s="93"/>
      <c r="AH30" s="91">
        <v>1.20461</v>
      </c>
      <c r="AI30" s="93"/>
      <c r="AJ30" s="91">
        <v>19.973889999999997</v>
      </c>
      <c r="AK30" s="93"/>
      <c r="AL30" s="91">
        <v>19.973889999999997</v>
      </c>
      <c r="AM30" s="93"/>
      <c r="AN30" s="91">
        <v>0</v>
      </c>
      <c r="AO30" s="93"/>
      <c r="AP30" s="91">
        <v>0</v>
      </c>
      <c r="AQ30" s="93"/>
      <c r="AR30" s="91">
        <v>0</v>
      </c>
      <c r="AS30" s="93"/>
      <c r="AT30" s="91">
        <v>0</v>
      </c>
      <c r="AU30" s="93"/>
      <c r="AV30" s="91">
        <v>21.178499999999996</v>
      </c>
      <c r="AW30" s="91">
        <v>21.178499999999996</v>
      </c>
    </row>
    <row r="31" spans="1:49" ht="15" customHeight="1" x14ac:dyDescent="0.25">
      <c r="A31" s="89" t="s">
        <v>296</v>
      </c>
      <c r="B31" s="95" t="s">
        <v>297</v>
      </c>
      <c r="C31" s="91">
        <v>1.1310774799999999</v>
      </c>
      <c r="D31" s="91">
        <v>1.1310774799999999</v>
      </c>
      <c r="E31" s="92"/>
      <c r="F31" s="91"/>
      <c r="G31" s="91"/>
      <c r="H31" s="91"/>
      <c r="I31" s="93"/>
      <c r="J31" s="91"/>
      <c r="K31" s="93"/>
      <c r="L31" s="91"/>
      <c r="M31" s="93"/>
      <c r="N31" s="91"/>
      <c r="O31" s="93"/>
      <c r="P31" s="91"/>
      <c r="Q31" s="93"/>
      <c r="R31" s="91"/>
      <c r="S31" s="93"/>
      <c r="T31" s="91"/>
      <c r="U31" s="93"/>
      <c r="V31" s="91"/>
      <c r="W31" s="93"/>
      <c r="X31" s="91"/>
      <c r="Y31" s="93"/>
      <c r="Z31" s="91"/>
      <c r="AA31" s="93"/>
      <c r="AB31" s="91"/>
      <c r="AC31" s="93"/>
      <c r="AD31" s="91"/>
      <c r="AE31" s="93"/>
      <c r="AF31" s="91"/>
      <c r="AG31" s="93"/>
      <c r="AH31" s="91"/>
      <c r="AI31" s="93"/>
      <c r="AJ31" s="91"/>
      <c r="AK31" s="93"/>
      <c r="AL31" s="91"/>
      <c r="AM31" s="93"/>
      <c r="AN31" s="91"/>
      <c r="AO31" s="93"/>
      <c r="AP31" s="91"/>
      <c r="AQ31" s="93"/>
      <c r="AR31" s="91"/>
      <c r="AS31" s="93"/>
      <c r="AT31" s="91"/>
      <c r="AU31" s="93"/>
      <c r="AV31" s="91"/>
      <c r="AW31" s="91"/>
    </row>
    <row r="32" spans="1:49" ht="29.1" customHeight="1" x14ac:dyDescent="0.25">
      <c r="A32" s="89" t="s">
        <v>298</v>
      </c>
      <c r="B32" s="95" t="s">
        <v>299</v>
      </c>
      <c r="C32" s="91">
        <v>5.14649</v>
      </c>
      <c r="D32" s="91">
        <v>5.14649</v>
      </c>
      <c r="E32" s="92"/>
      <c r="F32" s="91"/>
      <c r="G32" s="91"/>
      <c r="H32" s="91"/>
      <c r="I32" s="93"/>
      <c r="J32" s="91"/>
      <c r="K32" s="93"/>
      <c r="L32" s="91"/>
      <c r="M32" s="93"/>
      <c r="N32" s="91"/>
      <c r="O32" s="93"/>
      <c r="P32" s="91"/>
      <c r="Q32" s="93"/>
      <c r="R32" s="91"/>
      <c r="S32" s="93"/>
      <c r="T32" s="91"/>
      <c r="U32" s="93"/>
      <c r="V32" s="91"/>
      <c r="W32" s="93"/>
      <c r="X32" s="91"/>
      <c r="Y32" s="93"/>
      <c r="Z32" s="91"/>
      <c r="AA32" s="93"/>
      <c r="AB32" s="91"/>
      <c r="AC32" s="93"/>
      <c r="AD32" s="91"/>
      <c r="AE32" s="93"/>
      <c r="AF32" s="91"/>
      <c r="AG32" s="93"/>
      <c r="AH32" s="91"/>
      <c r="AI32" s="93"/>
      <c r="AJ32" s="91"/>
      <c r="AK32" s="93"/>
      <c r="AL32" s="91"/>
      <c r="AM32" s="93"/>
      <c r="AN32" s="91"/>
      <c r="AO32" s="93"/>
      <c r="AP32" s="91"/>
      <c r="AQ32" s="93"/>
      <c r="AR32" s="91"/>
      <c r="AS32" s="93"/>
      <c r="AT32" s="91"/>
      <c r="AU32" s="93"/>
      <c r="AV32" s="91"/>
      <c r="AW32" s="91"/>
    </row>
    <row r="33" spans="1:49" ht="15" customHeight="1" x14ac:dyDescent="0.25">
      <c r="A33" s="89" t="s">
        <v>300</v>
      </c>
      <c r="B33" s="95" t="s">
        <v>301</v>
      </c>
      <c r="C33" s="91">
        <v>9.7767999999999997</v>
      </c>
      <c r="D33" s="91">
        <v>9.7767999999999997</v>
      </c>
      <c r="E33" s="92"/>
      <c r="F33" s="91"/>
      <c r="G33" s="91"/>
      <c r="H33" s="91"/>
      <c r="I33" s="93"/>
      <c r="J33" s="91"/>
      <c r="K33" s="93"/>
      <c r="L33" s="91"/>
      <c r="M33" s="93"/>
      <c r="N33" s="91"/>
      <c r="O33" s="93"/>
      <c r="P33" s="91"/>
      <c r="Q33" s="93"/>
      <c r="R33" s="91"/>
      <c r="S33" s="93"/>
      <c r="T33" s="91"/>
      <c r="U33" s="93"/>
      <c r="V33" s="91"/>
      <c r="W33" s="93"/>
      <c r="X33" s="91"/>
      <c r="Y33" s="93"/>
      <c r="Z33" s="91"/>
      <c r="AA33" s="93"/>
      <c r="AB33" s="91"/>
      <c r="AC33" s="93"/>
      <c r="AD33" s="91"/>
      <c r="AE33" s="93"/>
      <c r="AF33" s="91"/>
      <c r="AG33" s="93"/>
      <c r="AH33" s="91"/>
      <c r="AI33" s="93"/>
      <c r="AJ33" s="91"/>
      <c r="AK33" s="93"/>
      <c r="AL33" s="91"/>
      <c r="AM33" s="93"/>
      <c r="AN33" s="91"/>
      <c r="AO33" s="93"/>
      <c r="AP33" s="91"/>
      <c r="AQ33" s="93"/>
      <c r="AR33" s="91"/>
      <c r="AS33" s="93"/>
      <c r="AT33" s="91"/>
      <c r="AU33" s="93"/>
      <c r="AV33" s="91"/>
      <c r="AW33" s="91"/>
    </row>
    <row r="34" spans="1:49" ht="15" customHeight="1" x14ac:dyDescent="0.25">
      <c r="A34" s="89" t="s">
        <v>302</v>
      </c>
      <c r="B34" s="95" t="s">
        <v>303</v>
      </c>
      <c r="C34" s="91">
        <v>5.1241325199999972</v>
      </c>
      <c r="D34" s="91">
        <v>5.1241325199999972</v>
      </c>
      <c r="E34" s="92"/>
      <c r="F34" s="91"/>
      <c r="G34" s="91"/>
      <c r="H34" s="91"/>
      <c r="I34" s="93"/>
      <c r="J34" s="91"/>
      <c r="K34" s="93"/>
      <c r="L34" s="91"/>
      <c r="M34" s="93"/>
      <c r="N34" s="91"/>
      <c r="O34" s="93"/>
      <c r="P34" s="91"/>
      <c r="Q34" s="93"/>
      <c r="R34" s="91"/>
      <c r="S34" s="93"/>
      <c r="T34" s="91"/>
      <c r="U34" s="93"/>
      <c r="V34" s="91"/>
      <c r="W34" s="93"/>
      <c r="X34" s="91"/>
      <c r="Y34" s="93"/>
      <c r="Z34" s="91"/>
      <c r="AA34" s="93"/>
      <c r="AB34" s="91"/>
      <c r="AC34" s="93"/>
      <c r="AD34" s="91"/>
      <c r="AE34" s="93"/>
      <c r="AF34" s="91"/>
      <c r="AG34" s="93"/>
      <c r="AH34" s="91"/>
      <c r="AI34" s="93"/>
      <c r="AJ34" s="91"/>
      <c r="AK34" s="93"/>
      <c r="AL34" s="91"/>
      <c r="AM34" s="93"/>
      <c r="AN34" s="91"/>
      <c r="AO34" s="93"/>
      <c r="AP34" s="91"/>
      <c r="AQ34" s="93"/>
      <c r="AR34" s="91"/>
      <c r="AS34" s="93"/>
      <c r="AT34" s="91"/>
      <c r="AU34" s="93"/>
      <c r="AV34" s="91"/>
      <c r="AW34" s="91"/>
    </row>
    <row r="35" spans="1:49" s="28" customFormat="1" ht="44.1" customHeight="1" x14ac:dyDescent="0.25">
      <c r="A35" s="89" t="s">
        <v>492</v>
      </c>
      <c r="B35" s="90" t="s">
        <v>493</v>
      </c>
      <c r="C35" s="96"/>
      <c r="D35" s="97"/>
      <c r="E35" s="99"/>
      <c r="F35" s="99"/>
      <c r="G35" s="97"/>
      <c r="H35" s="96"/>
      <c r="I35" s="44"/>
      <c r="J35" s="96"/>
      <c r="K35" s="44"/>
      <c r="L35" s="96"/>
      <c r="M35" s="44"/>
      <c r="N35" s="96"/>
      <c r="O35" s="44"/>
      <c r="P35" s="96"/>
      <c r="Q35" s="47"/>
      <c r="R35" s="96"/>
      <c r="S35" s="47"/>
      <c r="T35" s="97"/>
      <c r="U35" s="47"/>
      <c r="V35" s="97"/>
      <c r="W35" s="47"/>
      <c r="X35" s="97"/>
      <c r="Y35" s="47"/>
      <c r="Z35" s="97"/>
      <c r="AA35" s="47"/>
      <c r="AB35" s="97"/>
      <c r="AC35" s="47"/>
      <c r="AD35" s="97"/>
      <c r="AE35" s="47"/>
      <c r="AF35" s="97"/>
      <c r="AG35" s="47"/>
      <c r="AH35" s="97"/>
      <c r="AI35" s="47"/>
      <c r="AJ35" s="97"/>
      <c r="AK35" s="47"/>
      <c r="AL35" s="97"/>
      <c r="AM35" s="47"/>
      <c r="AN35" s="97"/>
      <c r="AO35" s="47"/>
      <c r="AP35" s="97"/>
      <c r="AQ35" s="47"/>
      <c r="AR35" s="97"/>
      <c r="AS35" s="47"/>
      <c r="AT35" s="97"/>
      <c r="AU35" s="47"/>
      <c r="AV35" s="97"/>
      <c r="AW35" s="100"/>
    </row>
    <row r="36" spans="1:49" s="11" customFormat="1" ht="29.1" customHeight="1" x14ac:dyDescent="0.25">
      <c r="A36" s="94" t="s">
        <v>304</v>
      </c>
      <c r="B36" s="101" t="s">
        <v>305</v>
      </c>
      <c r="C36" s="102">
        <v>0</v>
      </c>
      <c r="D36" s="102">
        <v>0</v>
      </c>
      <c r="E36" s="103"/>
      <c r="F36" s="103"/>
      <c r="G36" s="102">
        <v>0</v>
      </c>
      <c r="H36" s="102">
        <v>0</v>
      </c>
      <c r="I36" s="104" t="s">
        <v>137</v>
      </c>
      <c r="J36" s="102">
        <v>0</v>
      </c>
      <c r="K36" s="104" t="s">
        <v>137</v>
      </c>
      <c r="L36" s="102">
        <v>0</v>
      </c>
      <c r="M36" s="104" t="s">
        <v>137</v>
      </c>
      <c r="N36" s="102">
        <v>0</v>
      </c>
      <c r="O36" s="104" t="s">
        <v>137</v>
      </c>
      <c r="P36" s="102">
        <v>0</v>
      </c>
      <c r="Q36" s="104" t="s">
        <v>137</v>
      </c>
      <c r="R36" s="102">
        <v>0</v>
      </c>
      <c r="S36" s="104" t="s">
        <v>137</v>
      </c>
      <c r="T36" s="102">
        <v>0</v>
      </c>
      <c r="U36" s="104" t="s">
        <v>137</v>
      </c>
      <c r="V36" s="102">
        <v>0</v>
      </c>
      <c r="W36" s="104" t="s">
        <v>137</v>
      </c>
      <c r="X36" s="102">
        <v>0</v>
      </c>
      <c r="Y36" s="104" t="s">
        <v>137</v>
      </c>
      <c r="Z36" s="102">
        <v>0</v>
      </c>
      <c r="AA36" s="104" t="s">
        <v>137</v>
      </c>
      <c r="AB36" s="102">
        <v>0</v>
      </c>
      <c r="AC36" s="104" t="s">
        <v>137</v>
      </c>
      <c r="AD36" s="102">
        <v>0</v>
      </c>
      <c r="AE36" s="104" t="s">
        <v>137</v>
      </c>
      <c r="AF36" s="102">
        <v>0</v>
      </c>
      <c r="AG36" s="104" t="s">
        <v>137</v>
      </c>
      <c r="AH36" s="102">
        <v>0</v>
      </c>
      <c r="AI36" s="104" t="s">
        <v>137</v>
      </c>
      <c r="AJ36" s="102">
        <v>0</v>
      </c>
      <c r="AK36" s="104" t="s">
        <v>137</v>
      </c>
      <c r="AL36" s="102">
        <v>0</v>
      </c>
      <c r="AM36" s="104" t="s">
        <v>137</v>
      </c>
      <c r="AN36" s="102">
        <v>0</v>
      </c>
      <c r="AO36" s="104" t="s">
        <v>137</v>
      </c>
      <c r="AP36" s="102">
        <v>0</v>
      </c>
      <c r="AQ36" s="104" t="s">
        <v>137</v>
      </c>
      <c r="AR36" s="102">
        <v>0</v>
      </c>
      <c r="AS36" s="104" t="s">
        <v>137</v>
      </c>
      <c r="AT36" s="102">
        <v>0</v>
      </c>
      <c r="AU36" s="47"/>
      <c r="AV36" s="91">
        <v>0</v>
      </c>
      <c r="AW36" s="91">
        <v>0</v>
      </c>
    </row>
    <row r="37" spans="1:49" s="11" customFormat="1" ht="29.1" customHeight="1" x14ac:dyDescent="0.25">
      <c r="A37" s="94" t="s">
        <v>306</v>
      </c>
      <c r="B37" s="101" t="s">
        <v>307</v>
      </c>
      <c r="C37" s="102">
        <v>0</v>
      </c>
      <c r="D37" s="102">
        <v>0</v>
      </c>
      <c r="E37" s="103"/>
      <c r="F37" s="103"/>
      <c r="G37" s="102">
        <v>0</v>
      </c>
      <c r="H37" s="102">
        <v>0</v>
      </c>
      <c r="I37" s="104" t="s">
        <v>137</v>
      </c>
      <c r="J37" s="102">
        <v>0</v>
      </c>
      <c r="K37" s="104" t="s">
        <v>137</v>
      </c>
      <c r="L37" s="102">
        <v>0</v>
      </c>
      <c r="M37" s="104" t="s">
        <v>137</v>
      </c>
      <c r="N37" s="102">
        <v>0</v>
      </c>
      <c r="O37" s="104" t="s">
        <v>137</v>
      </c>
      <c r="P37" s="102">
        <v>0</v>
      </c>
      <c r="Q37" s="104" t="s">
        <v>137</v>
      </c>
      <c r="R37" s="102">
        <v>0</v>
      </c>
      <c r="S37" s="104" t="s">
        <v>137</v>
      </c>
      <c r="T37" s="102">
        <v>0</v>
      </c>
      <c r="U37" s="104" t="s">
        <v>137</v>
      </c>
      <c r="V37" s="102">
        <v>0</v>
      </c>
      <c r="W37" s="104" t="s">
        <v>137</v>
      </c>
      <c r="X37" s="102">
        <v>0</v>
      </c>
      <c r="Y37" s="104" t="s">
        <v>137</v>
      </c>
      <c r="Z37" s="102">
        <v>0</v>
      </c>
      <c r="AA37" s="104" t="s">
        <v>137</v>
      </c>
      <c r="AB37" s="102">
        <v>0</v>
      </c>
      <c r="AC37" s="104" t="s">
        <v>137</v>
      </c>
      <c r="AD37" s="102">
        <v>0</v>
      </c>
      <c r="AE37" s="104" t="s">
        <v>137</v>
      </c>
      <c r="AF37" s="102">
        <v>0</v>
      </c>
      <c r="AG37" s="104" t="s">
        <v>137</v>
      </c>
      <c r="AH37" s="102">
        <v>0</v>
      </c>
      <c r="AI37" s="104" t="s">
        <v>137</v>
      </c>
      <c r="AJ37" s="102">
        <v>0</v>
      </c>
      <c r="AK37" s="104" t="s">
        <v>137</v>
      </c>
      <c r="AL37" s="102">
        <v>0</v>
      </c>
      <c r="AM37" s="104" t="s">
        <v>137</v>
      </c>
      <c r="AN37" s="102">
        <v>0</v>
      </c>
      <c r="AO37" s="104" t="s">
        <v>137</v>
      </c>
      <c r="AP37" s="102">
        <v>0</v>
      </c>
      <c r="AQ37" s="104" t="s">
        <v>137</v>
      </c>
      <c r="AR37" s="102">
        <v>0</v>
      </c>
      <c r="AS37" s="104" t="s">
        <v>137</v>
      </c>
      <c r="AT37" s="102">
        <v>0</v>
      </c>
      <c r="AU37" s="47"/>
      <c r="AV37" s="91">
        <v>0</v>
      </c>
      <c r="AW37" s="91">
        <v>0</v>
      </c>
    </row>
    <row r="38" spans="1:49" s="11" customFormat="1" ht="15" customHeight="1" x14ac:dyDescent="0.25">
      <c r="A38" s="94" t="s">
        <v>308</v>
      </c>
      <c r="B38" s="101" t="s">
        <v>309</v>
      </c>
      <c r="C38" s="102">
        <v>0</v>
      </c>
      <c r="D38" s="102">
        <v>0</v>
      </c>
      <c r="E38" s="103"/>
      <c r="F38" s="103"/>
      <c r="G38" s="102">
        <v>0</v>
      </c>
      <c r="H38" s="102">
        <v>0</v>
      </c>
      <c r="I38" s="104" t="s">
        <v>137</v>
      </c>
      <c r="J38" s="102">
        <v>0</v>
      </c>
      <c r="K38" s="104" t="s">
        <v>137</v>
      </c>
      <c r="L38" s="102">
        <v>0</v>
      </c>
      <c r="M38" s="104" t="s">
        <v>137</v>
      </c>
      <c r="N38" s="102">
        <v>0</v>
      </c>
      <c r="O38" s="104" t="s">
        <v>137</v>
      </c>
      <c r="P38" s="102">
        <v>0</v>
      </c>
      <c r="Q38" s="104" t="s">
        <v>137</v>
      </c>
      <c r="R38" s="102">
        <v>0</v>
      </c>
      <c r="S38" s="104" t="s">
        <v>137</v>
      </c>
      <c r="T38" s="102">
        <v>0</v>
      </c>
      <c r="U38" s="104" t="s">
        <v>137</v>
      </c>
      <c r="V38" s="102">
        <v>0</v>
      </c>
      <c r="W38" s="104" t="s">
        <v>137</v>
      </c>
      <c r="X38" s="102">
        <v>0</v>
      </c>
      <c r="Y38" s="104" t="s">
        <v>137</v>
      </c>
      <c r="Z38" s="102">
        <v>0</v>
      </c>
      <c r="AA38" s="104" t="s">
        <v>137</v>
      </c>
      <c r="AB38" s="102">
        <v>0</v>
      </c>
      <c r="AC38" s="104" t="s">
        <v>137</v>
      </c>
      <c r="AD38" s="102">
        <v>0</v>
      </c>
      <c r="AE38" s="104" t="s">
        <v>137</v>
      </c>
      <c r="AF38" s="102">
        <v>0</v>
      </c>
      <c r="AG38" s="104" t="s">
        <v>137</v>
      </c>
      <c r="AH38" s="102">
        <v>0</v>
      </c>
      <c r="AI38" s="104" t="s">
        <v>137</v>
      </c>
      <c r="AJ38" s="102">
        <v>0</v>
      </c>
      <c r="AK38" s="104" t="s">
        <v>137</v>
      </c>
      <c r="AL38" s="102">
        <v>0</v>
      </c>
      <c r="AM38" s="104" t="s">
        <v>137</v>
      </c>
      <c r="AN38" s="102">
        <v>0</v>
      </c>
      <c r="AO38" s="104" t="s">
        <v>137</v>
      </c>
      <c r="AP38" s="102">
        <v>0</v>
      </c>
      <c r="AQ38" s="104" t="s">
        <v>137</v>
      </c>
      <c r="AR38" s="102">
        <v>0</v>
      </c>
      <c r="AS38" s="104" t="s">
        <v>137</v>
      </c>
      <c r="AT38" s="102">
        <v>0</v>
      </c>
      <c r="AU38" s="47"/>
      <c r="AV38" s="91">
        <v>0</v>
      </c>
      <c r="AW38" s="91">
        <v>0</v>
      </c>
    </row>
    <row r="39" spans="1:49" s="11" customFormat="1" ht="29.1" customHeight="1" x14ac:dyDescent="0.25">
      <c r="A39" s="94" t="s">
        <v>310</v>
      </c>
      <c r="B39" s="95" t="s">
        <v>311</v>
      </c>
      <c r="C39" s="102">
        <v>0</v>
      </c>
      <c r="D39" s="102">
        <v>0</v>
      </c>
      <c r="E39" s="103"/>
      <c r="F39" s="103"/>
      <c r="G39" s="102">
        <v>0</v>
      </c>
      <c r="H39" s="102">
        <v>0</v>
      </c>
      <c r="I39" s="104" t="s">
        <v>137</v>
      </c>
      <c r="J39" s="102">
        <v>0</v>
      </c>
      <c r="K39" s="104" t="s">
        <v>137</v>
      </c>
      <c r="L39" s="102">
        <v>0</v>
      </c>
      <c r="M39" s="104" t="s">
        <v>137</v>
      </c>
      <c r="N39" s="102">
        <v>0</v>
      </c>
      <c r="O39" s="104" t="s">
        <v>137</v>
      </c>
      <c r="P39" s="102">
        <v>0</v>
      </c>
      <c r="Q39" s="104" t="s">
        <v>137</v>
      </c>
      <c r="R39" s="102">
        <v>0</v>
      </c>
      <c r="S39" s="104" t="s">
        <v>137</v>
      </c>
      <c r="T39" s="102">
        <v>0</v>
      </c>
      <c r="U39" s="104" t="s">
        <v>137</v>
      </c>
      <c r="V39" s="102">
        <v>0</v>
      </c>
      <c r="W39" s="104" t="s">
        <v>137</v>
      </c>
      <c r="X39" s="102">
        <v>0</v>
      </c>
      <c r="Y39" s="104" t="s">
        <v>137</v>
      </c>
      <c r="Z39" s="102">
        <v>0</v>
      </c>
      <c r="AA39" s="104" t="s">
        <v>137</v>
      </c>
      <c r="AB39" s="102">
        <v>0</v>
      </c>
      <c r="AC39" s="104" t="s">
        <v>137</v>
      </c>
      <c r="AD39" s="102">
        <v>0</v>
      </c>
      <c r="AE39" s="104" t="s">
        <v>137</v>
      </c>
      <c r="AF39" s="102">
        <v>0</v>
      </c>
      <c r="AG39" s="104" t="s">
        <v>137</v>
      </c>
      <c r="AH39" s="102">
        <v>0</v>
      </c>
      <c r="AI39" s="104" t="s">
        <v>137</v>
      </c>
      <c r="AJ39" s="102">
        <v>0</v>
      </c>
      <c r="AK39" s="104" t="s">
        <v>137</v>
      </c>
      <c r="AL39" s="102">
        <v>0</v>
      </c>
      <c r="AM39" s="104" t="s">
        <v>137</v>
      </c>
      <c r="AN39" s="102">
        <v>0</v>
      </c>
      <c r="AO39" s="104" t="s">
        <v>137</v>
      </c>
      <c r="AP39" s="102">
        <v>0</v>
      </c>
      <c r="AQ39" s="104" t="s">
        <v>137</v>
      </c>
      <c r="AR39" s="102">
        <v>0</v>
      </c>
      <c r="AS39" s="104" t="s">
        <v>137</v>
      </c>
      <c r="AT39" s="102">
        <v>0</v>
      </c>
      <c r="AU39" s="47"/>
      <c r="AV39" s="91">
        <v>0</v>
      </c>
      <c r="AW39" s="91">
        <v>0</v>
      </c>
    </row>
    <row r="40" spans="1:49" s="11" customFormat="1" ht="29.1" customHeight="1" x14ac:dyDescent="0.25">
      <c r="A40" s="94" t="s">
        <v>312</v>
      </c>
      <c r="B40" s="95" t="s">
        <v>313</v>
      </c>
      <c r="C40" s="102">
        <v>0</v>
      </c>
      <c r="D40" s="102">
        <v>0</v>
      </c>
      <c r="E40" s="103"/>
      <c r="F40" s="103"/>
      <c r="G40" s="102">
        <v>0</v>
      </c>
      <c r="H40" s="102">
        <v>0</v>
      </c>
      <c r="I40" s="104" t="s">
        <v>137</v>
      </c>
      <c r="J40" s="102">
        <v>0</v>
      </c>
      <c r="K40" s="104" t="s">
        <v>137</v>
      </c>
      <c r="L40" s="102">
        <v>0</v>
      </c>
      <c r="M40" s="104" t="s">
        <v>137</v>
      </c>
      <c r="N40" s="102">
        <v>0</v>
      </c>
      <c r="O40" s="104" t="s">
        <v>137</v>
      </c>
      <c r="P40" s="102">
        <v>0</v>
      </c>
      <c r="Q40" s="104" t="s">
        <v>137</v>
      </c>
      <c r="R40" s="102">
        <v>0</v>
      </c>
      <c r="S40" s="104" t="s">
        <v>137</v>
      </c>
      <c r="T40" s="102">
        <v>0</v>
      </c>
      <c r="U40" s="104" t="s">
        <v>137</v>
      </c>
      <c r="V40" s="102">
        <v>0</v>
      </c>
      <c r="W40" s="104" t="s">
        <v>137</v>
      </c>
      <c r="X40" s="102">
        <v>0</v>
      </c>
      <c r="Y40" s="104" t="s">
        <v>137</v>
      </c>
      <c r="Z40" s="102">
        <v>0</v>
      </c>
      <c r="AA40" s="104" t="s">
        <v>137</v>
      </c>
      <c r="AB40" s="102">
        <v>0</v>
      </c>
      <c r="AC40" s="104" t="s">
        <v>137</v>
      </c>
      <c r="AD40" s="102">
        <v>0</v>
      </c>
      <c r="AE40" s="104" t="s">
        <v>137</v>
      </c>
      <c r="AF40" s="102">
        <v>0</v>
      </c>
      <c r="AG40" s="104" t="s">
        <v>137</v>
      </c>
      <c r="AH40" s="102">
        <v>0</v>
      </c>
      <c r="AI40" s="104" t="s">
        <v>137</v>
      </c>
      <c r="AJ40" s="102">
        <v>0</v>
      </c>
      <c r="AK40" s="104" t="s">
        <v>137</v>
      </c>
      <c r="AL40" s="102">
        <v>0</v>
      </c>
      <c r="AM40" s="104" t="s">
        <v>137</v>
      </c>
      <c r="AN40" s="102">
        <v>0</v>
      </c>
      <c r="AO40" s="104" t="s">
        <v>137</v>
      </c>
      <c r="AP40" s="102">
        <v>0</v>
      </c>
      <c r="AQ40" s="104" t="s">
        <v>137</v>
      </c>
      <c r="AR40" s="102">
        <v>0</v>
      </c>
      <c r="AS40" s="104" t="s">
        <v>137</v>
      </c>
      <c r="AT40" s="102">
        <v>0</v>
      </c>
      <c r="AU40" s="47"/>
      <c r="AV40" s="91">
        <v>0</v>
      </c>
      <c r="AW40" s="100">
        <v>0</v>
      </c>
    </row>
    <row r="41" spans="1:49" s="11" customFormat="1" ht="15" customHeight="1" x14ac:dyDescent="0.25">
      <c r="A41" s="94" t="s">
        <v>314</v>
      </c>
      <c r="B41" s="95" t="s">
        <v>315</v>
      </c>
      <c r="C41" s="102">
        <v>0</v>
      </c>
      <c r="D41" s="102">
        <v>0</v>
      </c>
      <c r="E41" s="103"/>
      <c r="F41" s="103"/>
      <c r="G41" s="102">
        <v>0</v>
      </c>
      <c r="H41" s="102">
        <v>0</v>
      </c>
      <c r="I41" s="104" t="s">
        <v>137</v>
      </c>
      <c r="J41" s="102">
        <v>0</v>
      </c>
      <c r="K41" s="104" t="s">
        <v>137</v>
      </c>
      <c r="L41" s="102">
        <v>0</v>
      </c>
      <c r="M41" s="104" t="s">
        <v>137</v>
      </c>
      <c r="N41" s="102">
        <v>0</v>
      </c>
      <c r="O41" s="104" t="s">
        <v>137</v>
      </c>
      <c r="P41" s="102">
        <v>0</v>
      </c>
      <c r="Q41" s="104" t="s">
        <v>137</v>
      </c>
      <c r="R41" s="102">
        <v>0</v>
      </c>
      <c r="S41" s="104" t="s">
        <v>137</v>
      </c>
      <c r="T41" s="102">
        <v>0</v>
      </c>
      <c r="U41" s="104" t="s">
        <v>137</v>
      </c>
      <c r="V41" s="102">
        <v>0</v>
      </c>
      <c r="W41" s="104" t="s">
        <v>137</v>
      </c>
      <c r="X41" s="102">
        <v>0</v>
      </c>
      <c r="Y41" s="104" t="s">
        <v>137</v>
      </c>
      <c r="Z41" s="102">
        <v>0</v>
      </c>
      <c r="AA41" s="104" t="s">
        <v>137</v>
      </c>
      <c r="AB41" s="102">
        <v>0</v>
      </c>
      <c r="AC41" s="104" t="s">
        <v>137</v>
      </c>
      <c r="AD41" s="102">
        <v>0</v>
      </c>
      <c r="AE41" s="104" t="s">
        <v>137</v>
      </c>
      <c r="AF41" s="102">
        <v>0</v>
      </c>
      <c r="AG41" s="104" t="s">
        <v>137</v>
      </c>
      <c r="AH41" s="102">
        <v>0</v>
      </c>
      <c r="AI41" s="104" t="s">
        <v>137</v>
      </c>
      <c r="AJ41" s="102">
        <v>0</v>
      </c>
      <c r="AK41" s="104" t="s">
        <v>137</v>
      </c>
      <c r="AL41" s="102">
        <v>0</v>
      </c>
      <c r="AM41" s="104" t="s">
        <v>137</v>
      </c>
      <c r="AN41" s="102">
        <v>0</v>
      </c>
      <c r="AO41" s="104" t="s">
        <v>137</v>
      </c>
      <c r="AP41" s="102">
        <v>0</v>
      </c>
      <c r="AQ41" s="104" t="s">
        <v>137</v>
      </c>
      <c r="AR41" s="102">
        <v>0</v>
      </c>
      <c r="AS41" s="104" t="s">
        <v>137</v>
      </c>
      <c r="AT41" s="102">
        <v>0</v>
      </c>
      <c r="AU41" s="47"/>
      <c r="AV41" s="91">
        <v>0</v>
      </c>
      <c r="AW41" s="100">
        <v>0</v>
      </c>
    </row>
    <row r="42" spans="1:49" s="11" customFormat="1" ht="44.25" customHeight="1" x14ac:dyDescent="0.25">
      <c r="A42" s="94" t="s">
        <v>316</v>
      </c>
      <c r="B42" s="101" t="s">
        <v>494</v>
      </c>
      <c r="C42" s="102">
        <v>2</v>
      </c>
      <c r="D42" s="102">
        <v>2</v>
      </c>
      <c r="E42" s="103"/>
      <c r="F42" s="103"/>
      <c r="G42" s="102">
        <v>0</v>
      </c>
      <c r="H42" s="102">
        <v>0</v>
      </c>
      <c r="I42" s="104" t="s">
        <v>137</v>
      </c>
      <c r="J42" s="102">
        <v>0</v>
      </c>
      <c r="K42" s="104" t="s">
        <v>137</v>
      </c>
      <c r="L42" s="102">
        <v>0</v>
      </c>
      <c r="M42" s="104" t="s">
        <v>137</v>
      </c>
      <c r="N42" s="102">
        <v>0</v>
      </c>
      <c r="O42" s="104" t="s">
        <v>137</v>
      </c>
      <c r="P42" s="102">
        <v>0</v>
      </c>
      <c r="Q42" s="104" t="s">
        <v>137</v>
      </c>
      <c r="R42" s="102">
        <v>0</v>
      </c>
      <c r="S42" s="104" t="s">
        <v>137</v>
      </c>
      <c r="T42" s="102">
        <v>0</v>
      </c>
      <c r="U42" s="104" t="s">
        <v>137</v>
      </c>
      <c r="V42" s="102">
        <v>0</v>
      </c>
      <c r="W42" s="104" t="s">
        <v>137</v>
      </c>
      <c r="X42" s="102">
        <v>0</v>
      </c>
      <c r="Y42" s="104" t="s">
        <v>137</v>
      </c>
      <c r="Z42" s="102">
        <v>0</v>
      </c>
      <c r="AA42" s="104" t="s">
        <v>137</v>
      </c>
      <c r="AB42" s="102">
        <v>0</v>
      </c>
      <c r="AC42" s="104" t="s">
        <v>137</v>
      </c>
      <c r="AD42" s="102">
        <v>0</v>
      </c>
      <c r="AE42" s="104" t="s">
        <v>137</v>
      </c>
      <c r="AF42" s="102">
        <v>0</v>
      </c>
      <c r="AG42" s="104" t="s">
        <v>137</v>
      </c>
      <c r="AH42" s="102">
        <v>0</v>
      </c>
      <c r="AI42" s="104" t="s">
        <v>137</v>
      </c>
      <c r="AJ42" s="102">
        <v>2</v>
      </c>
      <c r="AK42" s="104">
        <v>4</v>
      </c>
      <c r="AL42" s="102">
        <v>2</v>
      </c>
      <c r="AM42" s="104">
        <v>4</v>
      </c>
      <c r="AN42" s="102">
        <v>0</v>
      </c>
      <c r="AO42" s="104" t="s">
        <v>137</v>
      </c>
      <c r="AP42" s="102">
        <v>0</v>
      </c>
      <c r="AQ42" s="104" t="s">
        <v>137</v>
      </c>
      <c r="AR42" s="102">
        <v>0</v>
      </c>
      <c r="AS42" s="104" t="s">
        <v>137</v>
      </c>
      <c r="AT42" s="102">
        <v>0</v>
      </c>
      <c r="AU42" s="105"/>
      <c r="AV42" s="91">
        <v>2</v>
      </c>
      <c r="AW42" s="100">
        <v>2</v>
      </c>
    </row>
    <row r="43" spans="1:49" ht="29.1" customHeight="1" x14ac:dyDescent="0.25">
      <c r="A43" s="89" t="s">
        <v>495</v>
      </c>
      <c r="B43" s="90" t="s">
        <v>317</v>
      </c>
      <c r="C43" s="96"/>
      <c r="D43" s="97"/>
      <c r="E43" s="99"/>
      <c r="F43" s="99"/>
      <c r="G43" s="97"/>
      <c r="H43" s="96"/>
      <c r="I43" s="44"/>
      <c r="J43" s="96"/>
      <c r="K43" s="44"/>
      <c r="L43" s="96"/>
      <c r="M43" s="44"/>
      <c r="N43" s="96"/>
      <c r="O43" s="44"/>
      <c r="P43" s="96"/>
      <c r="Q43" s="47"/>
      <c r="R43" s="96"/>
      <c r="S43" s="47"/>
      <c r="T43" s="97"/>
      <c r="U43" s="47"/>
      <c r="V43" s="97"/>
      <c r="W43" s="47"/>
      <c r="X43" s="97"/>
      <c r="Y43" s="47"/>
      <c r="Z43" s="97"/>
      <c r="AA43" s="47"/>
      <c r="AB43" s="97"/>
      <c r="AC43" s="47"/>
      <c r="AD43" s="97"/>
      <c r="AE43" s="47"/>
      <c r="AF43" s="97"/>
      <c r="AG43" s="47"/>
      <c r="AH43" s="97"/>
      <c r="AI43" s="47"/>
      <c r="AJ43" s="97"/>
      <c r="AK43" s="47"/>
      <c r="AL43" s="97"/>
      <c r="AM43" s="47"/>
      <c r="AN43" s="97"/>
      <c r="AO43" s="47"/>
      <c r="AP43" s="97"/>
      <c r="AQ43" s="47"/>
      <c r="AR43" s="97"/>
      <c r="AS43" s="47"/>
      <c r="AT43" s="97"/>
      <c r="AU43" s="47"/>
      <c r="AV43" s="91"/>
      <c r="AW43" s="91"/>
    </row>
    <row r="44" spans="1:49" s="11" customFormat="1" ht="15" customHeight="1" x14ac:dyDescent="0.25">
      <c r="A44" s="94" t="s">
        <v>318</v>
      </c>
      <c r="B44" s="95" t="s">
        <v>319</v>
      </c>
      <c r="C44" s="106">
        <v>0</v>
      </c>
      <c r="D44" s="106">
        <v>0</v>
      </c>
      <c r="E44" s="107"/>
      <c r="F44" s="106"/>
      <c r="G44" s="106">
        <v>0</v>
      </c>
      <c r="H44" s="106">
        <v>0</v>
      </c>
      <c r="I44" s="104" t="s">
        <v>137</v>
      </c>
      <c r="J44" s="106">
        <v>0</v>
      </c>
      <c r="K44" s="104" t="s">
        <v>137</v>
      </c>
      <c r="L44" s="106">
        <v>0</v>
      </c>
      <c r="M44" s="104" t="s">
        <v>137</v>
      </c>
      <c r="N44" s="106">
        <v>0</v>
      </c>
      <c r="O44" s="104" t="s">
        <v>137</v>
      </c>
      <c r="P44" s="106">
        <v>0</v>
      </c>
      <c r="Q44" s="104" t="s">
        <v>137</v>
      </c>
      <c r="R44" s="106">
        <v>0</v>
      </c>
      <c r="S44" s="104" t="s">
        <v>137</v>
      </c>
      <c r="T44" s="106">
        <v>0</v>
      </c>
      <c r="U44" s="104" t="s">
        <v>137</v>
      </c>
      <c r="V44" s="106">
        <v>0</v>
      </c>
      <c r="W44" s="104" t="s">
        <v>137</v>
      </c>
      <c r="X44" s="106">
        <v>0</v>
      </c>
      <c r="Y44" s="104" t="s">
        <v>137</v>
      </c>
      <c r="Z44" s="106">
        <v>0</v>
      </c>
      <c r="AA44" s="104" t="s">
        <v>137</v>
      </c>
      <c r="AB44" s="106">
        <v>0</v>
      </c>
      <c r="AC44" s="104" t="s">
        <v>137</v>
      </c>
      <c r="AD44" s="106">
        <v>0</v>
      </c>
      <c r="AE44" s="104" t="s">
        <v>137</v>
      </c>
      <c r="AF44" s="106">
        <v>0</v>
      </c>
      <c r="AG44" s="104" t="s">
        <v>137</v>
      </c>
      <c r="AH44" s="106">
        <v>0</v>
      </c>
      <c r="AI44" s="104" t="s">
        <v>137</v>
      </c>
      <c r="AJ44" s="106">
        <v>0</v>
      </c>
      <c r="AK44" s="104" t="s">
        <v>137</v>
      </c>
      <c r="AL44" s="106">
        <v>0</v>
      </c>
      <c r="AM44" s="104" t="s">
        <v>137</v>
      </c>
      <c r="AN44" s="106">
        <v>0</v>
      </c>
      <c r="AO44" s="104" t="s">
        <v>137</v>
      </c>
      <c r="AP44" s="106">
        <v>0</v>
      </c>
      <c r="AQ44" s="104" t="s">
        <v>137</v>
      </c>
      <c r="AR44" s="106">
        <v>0</v>
      </c>
      <c r="AS44" s="104" t="s">
        <v>137</v>
      </c>
      <c r="AT44" s="106">
        <v>0</v>
      </c>
      <c r="AU44" s="104" t="s">
        <v>137</v>
      </c>
      <c r="AV44" s="91">
        <v>0</v>
      </c>
      <c r="AW44" s="91">
        <v>0</v>
      </c>
    </row>
    <row r="45" spans="1:49" s="11" customFormat="1" ht="29.1" customHeight="1" x14ac:dyDescent="0.25">
      <c r="A45" s="94" t="s">
        <v>320</v>
      </c>
      <c r="B45" s="95" t="s">
        <v>307</v>
      </c>
      <c r="C45" s="106">
        <v>0</v>
      </c>
      <c r="D45" s="106">
        <v>0</v>
      </c>
      <c r="E45" s="107"/>
      <c r="F45" s="106"/>
      <c r="G45" s="106">
        <v>0</v>
      </c>
      <c r="H45" s="106">
        <v>0</v>
      </c>
      <c r="I45" s="104" t="s">
        <v>137</v>
      </c>
      <c r="J45" s="106">
        <v>0</v>
      </c>
      <c r="K45" s="104" t="s">
        <v>137</v>
      </c>
      <c r="L45" s="106">
        <v>0</v>
      </c>
      <c r="M45" s="104" t="s">
        <v>137</v>
      </c>
      <c r="N45" s="106">
        <v>0</v>
      </c>
      <c r="O45" s="104" t="s">
        <v>137</v>
      </c>
      <c r="P45" s="106">
        <v>0</v>
      </c>
      <c r="Q45" s="104" t="s">
        <v>137</v>
      </c>
      <c r="R45" s="106">
        <v>0</v>
      </c>
      <c r="S45" s="104" t="s">
        <v>137</v>
      </c>
      <c r="T45" s="106">
        <v>0</v>
      </c>
      <c r="U45" s="104" t="s">
        <v>137</v>
      </c>
      <c r="V45" s="106">
        <v>0</v>
      </c>
      <c r="W45" s="104" t="s">
        <v>137</v>
      </c>
      <c r="X45" s="106">
        <v>0</v>
      </c>
      <c r="Y45" s="104" t="s">
        <v>137</v>
      </c>
      <c r="Z45" s="106">
        <v>0</v>
      </c>
      <c r="AA45" s="104" t="s">
        <v>137</v>
      </c>
      <c r="AB45" s="106">
        <v>0</v>
      </c>
      <c r="AC45" s="104" t="s">
        <v>137</v>
      </c>
      <c r="AD45" s="106">
        <v>0</v>
      </c>
      <c r="AE45" s="104" t="s">
        <v>137</v>
      </c>
      <c r="AF45" s="106">
        <v>0</v>
      </c>
      <c r="AG45" s="104" t="s">
        <v>137</v>
      </c>
      <c r="AH45" s="106">
        <v>0</v>
      </c>
      <c r="AI45" s="104" t="s">
        <v>137</v>
      </c>
      <c r="AJ45" s="106">
        <v>0</v>
      </c>
      <c r="AK45" s="104" t="s">
        <v>137</v>
      </c>
      <c r="AL45" s="106">
        <v>0</v>
      </c>
      <c r="AM45" s="104" t="s">
        <v>137</v>
      </c>
      <c r="AN45" s="106">
        <v>0</v>
      </c>
      <c r="AO45" s="104" t="s">
        <v>137</v>
      </c>
      <c r="AP45" s="106">
        <v>0</v>
      </c>
      <c r="AQ45" s="104" t="s">
        <v>137</v>
      </c>
      <c r="AR45" s="106">
        <v>0</v>
      </c>
      <c r="AS45" s="104" t="s">
        <v>137</v>
      </c>
      <c r="AT45" s="106">
        <v>0</v>
      </c>
      <c r="AU45" s="104" t="s">
        <v>137</v>
      </c>
      <c r="AV45" s="91">
        <v>0</v>
      </c>
      <c r="AW45" s="91">
        <v>0</v>
      </c>
    </row>
    <row r="46" spans="1:49" s="11" customFormat="1" ht="15" customHeight="1" x14ac:dyDescent="0.25">
      <c r="A46" s="94" t="s">
        <v>321</v>
      </c>
      <c r="B46" s="95" t="s">
        <v>309</v>
      </c>
      <c r="C46" s="106">
        <v>0</v>
      </c>
      <c r="D46" s="106">
        <v>0</v>
      </c>
      <c r="E46" s="107"/>
      <c r="F46" s="106"/>
      <c r="G46" s="106">
        <v>0</v>
      </c>
      <c r="H46" s="106">
        <v>0</v>
      </c>
      <c r="I46" s="104" t="s">
        <v>137</v>
      </c>
      <c r="J46" s="106">
        <v>0</v>
      </c>
      <c r="K46" s="104" t="s">
        <v>137</v>
      </c>
      <c r="L46" s="106">
        <v>0</v>
      </c>
      <c r="M46" s="104" t="s">
        <v>137</v>
      </c>
      <c r="N46" s="106">
        <v>0</v>
      </c>
      <c r="O46" s="104" t="s">
        <v>137</v>
      </c>
      <c r="P46" s="106">
        <v>0</v>
      </c>
      <c r="Q46" s="104" t="s">
        <v>137</v>
      </c>
      <c r="R46" s="106">
        <v>0</v>
      </c>
      <c r="S46" s="104" t="s">
        <v>137</v>
      </c>
      <c r="T46" s="106">
        <v>0</v>
      </c>
      <c r="U46" s="104" t="s">
        <v>137</v>
      </c>
      <c r="V46" s="106">
        <v>0</v>
      </c>
      <c r="W46" s="104" t="s">
        <v>137</v>
      </c>
      <c r="X46" s="106">
        <v>0</v>
      </c>
      <c r="Y46" s="104" t="s">
        <v>137</v>
      </c>
      <c r="Z46" s="106">
        <v>0</v>
      </c>
      <c r="AA46" s="104" t="s">
        <v>137</v>
      </c>
      <c r="AB46" s="106">
        <v>0</v>
      </c>
      <c r="AC46" s="104" t="s">
        <v>137</v>
      </c>
      <c r="AD46" s="106">
        <v>0</v>
      </c>
      <c r="AE46" s="104" t="s">
        <v>137</v>
      </c>
      <c r="AF46" s="106">
        <v>0</v>
      </c>
      <c r="AG46" s="104" t="s">
        <v>137</v>
      </c>
      <c r="AH46" s="106">
        <v>0</v>
      </c>
      <c r="AI46" s="104" t="s">
        <v>137</v>
      </c>
      <c r="AJ46" s="106">
        <v>0</v>
      </c>
      <c r="AK46" s="104" t="s">
        <v>137</v>
      </c>
      <c r="AL46" s="106">
        <v>0</v>
      </c>
      <c r="AM46" s="104" t="s">
        <v>137</v>
      </c>
      <c r="AN46" s="106">
        <v>0</v>
      </c>
      <c r="AO46" s="104" t="s">
        <v>137</v>
      </c>
      <c r="AP46" s="106">
        <v>0</v>
      </c>
      <c r="AQ46" s="104" t="s">
        <v>137</v>
      </c>
      <c r="AR46" s="106">
        <v>0</v>
      </c>
      <c r="AS46" s="104" t="s">
        <v>137</v>
      </c>
      <c r="AT46" s="106">
        <v>0</v>
      </c>
      <c r="AU46" s="104" t="s">
        <v>137</v>
      </c>
      <c r="AV46" s="91">
        <v>0</v>
      </c>
      <c r="AW46" s="91">
        <v>0</v>
      </c>
    </row>
    <row r="47" spans="1:49" s="11" customFormat="1" ht="29.1" customHeight="1" x14ac:dyDescent="0.25">
      <c r="A47" s="94" t="s">
        <v>322</v>
      </c>
      <c r="B47" s="95" t="s">
        <v>311</v>
      </c>
      <c r="C47" s="106">
        <v>0</v>
      </c>
      <c r="D47" s="106">
        <v>0</v>
      </c>
      <c r="E47" s="108"/>
      <c r="F47" s="106"/>
      <c r="G47" s="106">
        <v>0</v>
      </c>
      <c r="H47" s="106">
        <v>0</v>
      </c>
      <c r="I47" s="104" t="s">
        <v>137</v>
      </c>
      <c r="J47" s="106">
        <v>0</v>
      </c>
      <c r="K47" s="104" t="s">
        <v>137</v>
      </c>
      <c r="L47" s="106">
        <v>0</v>
      </c>
      <c r="M47" s="104" t="s">
        <v>137</v>
      </c>
      <c r="N47" s="106">
        <v>0</v>
      </c>
      <c r="O47" s="104" t="s">
        <v>137</v>
      </c>
      <c r="P47" s="106">
        <v>0</v>
      </c>
      <c r="Q47" s="104" t="s">
        <v>137</v>
      </c>
      <c r="R47" s="106">
        <v>0</v>
      </c>
      <c r="S47" s="104" t="s">
        <v>137</v>
      </c>
      <c r="T47" s="106">
        <v>0</v>
      </c>
      <c r="U47" s="104" t="s">
        <v>137</v>
      </c>
      <c r="V47" s="106">
        <v>0</v>
      </c>
      <c r="W47" s="104" t="s">
        <v>137</v>
      </c>
      <c r="X47" s="106">
        <v>0</v>
      </c>
      <c r="Y47" s="104" t="s">
        <v>137</v>
      </c>
      <c r="Z47" s="106">
        <v>0</v>
      </c>
      <c r="AA47" s="104" t="s">
        <v>137</v>
      </c>
      <c r="AB47" s="106">
        <v>0</v>
      </c>
      <c r="AC47" s="104" t="s">
        <v>137</v>
      </c>
      <c r="AD47" s="106">
        <v>0</v>
      </c>
      <c r="AE47" s="104" t="s">
        <v>137</v>
      </c>
      <c r="AF47" s="106">
        <v>0</v>
      </c>
      <c r="AG47" s="104" t="s">
        <v>137</v>
      </c>
      <c r="AH47" s="106">
        <v>0</v>
      </c>
      <c r="AI47" s="104" t="s">
        <v>137</v>
      </c>
      <c r="AJ47" s="106">
        <v>0</v>
      </c>
      <c r="AK47" s="104" t="s">
        <v>137</v>
      </c>
      <c r="AL47" s="106">
        <v>0</v>
      </c>
      <c r="AM47" s="104" t="s">
        <v>137</v>
      </c>
      <c r="AN47" s="106">
        <v>0</v>
      </c>
      <c r="AO47" s="104" t="s">
        <v>137</v>
      </c>
      <c r="AP47" s="106">
        <v>0</v>
      </c>
      <c r="AQ47" s="104" t="s">
        <v>137</v>
      </c>
      <c r="AR47" s="106">
        <v>0</v>
      </c>
      <c r="AS47" s="104" t="s">
        <v>137</v>
      </c>
      <c r="AT47" s="106">
        <v>0</v>
      </c>
      <c r="AU47" s="104" t="s">
        <v>137</v>
      </c>
      <c r="AV47" s="91">
        <v>0</v>
      </c>
      <c r="AW47" s="91">
        <v>0</v>
      </c>
    </row>
    <row r="48" spans="1:49" s="11" customFormat="1" ht="29.1" customHeight="1" x14ac:dyDescent="0.25">
      <c r="A48" s="94" t="s">
        <v>323</v>
      </c>
      <c r="B48" s="95" t="s">
        <v>313</v>
      </c>
      <c r="C48" s="106">
        <v>0</v>
      </c>
      <c r="D48" s="106">
        <v>0</v>
      </c>
      <c r="E48" s="108"/>
      <c r="F48" s="106"/>
      <c r="G48" s="106">
        <v>0</v>
      </c>
      <c r="H48" s="106">
        <v>0</v>
      </c>
      <c r="I48" s="104" t="s">
        <v>137</v>
      </c>
      <c r="J48" s="106">
        <v>0</v>
      </c>
      <c r="K48" s="104" t="s">
        <v>137</v>
      </c>
      <c r="L48" s="106">
        <v>0</v>
      </c>
      <c r="M48" s="104" t="s">
        <v>137</v>
      </c>
      <c r="N48" s="106">
        <v>0</v>
      </c>
      <c r="O48" s="104" t="s">
        <v>137</v>
      </c>
      <c r="P48" s="106">
        <v>0</v>
      </c>
      <c r="Q48" s="104" t="s">
        <v>137</v>
      </c>
      <c r="R48" s="106">
        <v>0</v>
      </c>
      <c r="S48" s="104" t="s">
        <v>137</v>
      </c>
      <c r="T48" s="106">
        <v>0</v>
      </c>
      <c r="U48" s="104" t="s">
        <v>137</v>
      </c>
      <c r="V48" s="106">
        <v>0</v>
      </c>
      <c r="W48" s="104" t="s">
        <v>137</v>
      </c>
      <c r="X48" s="106">
        <v>0</v>
      </c>
      <c r="Y48" s="104" t="s">
        <v>137</v>
      </c>
      <c r="Z48" s="106">
        <v>0</v>
      </c>
      <c r="AA48" s="104" t="s">
        <v>137</v>
      </c>
      <c r="AB48" s="106">
        <v>0</v>
      </c>
      <c r="AC48" s="104" t="s">
        <v>137</v>
      </c>
      <c r="AD48" s="106">
        <v>0</v>
      </c>
      <c r="AE48" s="104" t="s">
        <v>137</v>
      </c>
      <c r="AF48" s="106">
        <v>0</v>
      </c>
      <c r="AG48" s="104" t="s">
        <v>137</v>
      </c>
      <c r="AH48" s="106">
        <v>0</v>
      </c>
      <c r="AI48" s="104" t="s">
        <v>137</v>
      </c>
      <c r="AJ48" s="106">
        <v>0</v>
      </c>
      <c r="AK48" s="104" t="s">
        <v>137</v>
      </c>
      <c r="AL48" s="106">
        <v>0</v>
      </c>
      <c r="AM48" s="104" t="s">
        <v>137</v>
      </c>
      <c r="AN48" s="106">
        <v>0</v>
      </c>
      <c r="AO48" s="104" t="s">
        <v>137</v>
      </c>
      <c r="AP48" s="106">
        <v>0</v>
      </c>
      <c r="AQ48" s="104" t="s">
        <v>137</v>
      </c>
      <c r="AR48" s="106">
        <v>0</v>
      </c>
      <c r="AS48" s="104" t="s">
        <v>137</v>
      </c>
      <c r="AT48" s="106">
        <v>0</v>
      </c>
      <c r="AU48" s="104" t="s">
        <v>137</v>
      </c>
      <c r="AV48" s="91">
        <v>0</v>
      </c>
      <c r="AW48" s="91">
        <v>0</v>
      </c>
    </row>
    <row r="49" spans="1:49" s="11" customFormat="1" ht="15" customHeight="1" x14ac:dyDescent="0.25">
      <c r="A49" s="94" t="s">
        <v>324</v>
      </c>
      <c r="B49" s="95" t="s">
        <v>315</v>
      </c>
      <c r="C49" s="106">
        <v>0</v>
      </c>
      <c r="D49" s="106">
        <v>0</v>
      </c>
      <c r="E49" s="108"/>
      <c r="F49" s="106"/>
      <c r="G49" s="106">
        <v>0</v>
      </c>
      <c r="H49" s="106">
        <v>0</v>
      </c>
      <c r="I49" s="104" t="s">
        <v>137</v>
      </c>
      <c r="J49" s="106">
        <v>0</v>
      </c>
      <c r="K49" s="104" t="s">
        <v>137</v>
      </c>
      <c r="L49" s="106">
        <v>0</v>
      </c>
      <c r="M49" s="104" t="s">
        <v>137</v>
      </c>
      <c r="N49" s="106">
        <v>0</v>
      </c>
      <c r="O49" s="104" t="s">
        <v>137</v>
      </c>
      <c r="P49" s="106">
        <v>0</v>
      </c>
      <c r="Q49" s="104" t="s">
        <v>137</v>
      </c>
      <c r="R49" s="106">
        <v>0</v>
      </c>
      <c r="S49" s="104" t="s">
        <v>137</v>
      </c>
      <c r="T49" s="106">
        <v>0</v>
      </c>
      <c r="U49" s="104" t="s">
        <v>137</v>
      </c>
      <c r="V49" s="106">
        <v>0</v>
      </c>
      <c r="W49" s="104" t="s">
        <v>137</v>
      </c>
      <c r="X49" s="106">
        <v>0</v>
      </c>
      <c r="Y49" s="104" t="s">
        <v>137</v>
      </c>
      <c r="Z49" s="106">
        <v>0</v>
      </c>
      <c r="AA49" s="104" t="s">
        <v>137</v>
      </c>
      <c r="AB49" s="106">
        <v>0</v>
      </c>
      <c r="AC49" s="104" t="s">
        <v>137</v>
      </c>
      <c r="AD49" s="106">
        <v>0</v>
      </c>
      <c r="AE49" s="104" t="s">
        <v>137</v>
      </c>
      <c r="AF49" s="106">
        <v>0</v>
      </c>
      <c r="AG49" s="104" t="s">
        <v>137</v>
      </c>
      <c r="AH49" s="106">
        <v>0</v>
      </c>
      <c r="AI49" s="104" t="s">
        <v>137</v>
      </c>
      <c r="AJ49" s="106">
        <v>0</v>
      </c>
      <c r="AK49" s="104" t="s">
        <v>137</v>
      </c>
      <c r="AL49" s="106">
        <v>0</v>
      </c>
      <c r="AM49" s="104" t="s">
        <v>137</v>
      </c>
      <c r="AN49" s="106">
        <v>0</v>
      </c>
      <c r="AO49" s="104" t="s">
        <v>137</v>
      </c>
      <c r="AP49" s="106">
        <v>0</v>
      </c>
      <c r="AQ49" s="104" t="s">
        <v>137</v>
      </c>
      <c r="AR49" s="106">
        <v>0</v>
      </c>
      <c r="AS49" s="104" t="s">
        <v>137</v>
      </c>
      <c r="AT49" s="106">
        <v>0</v>
      </c>
      <c r="AU49" s="104" t="s">
        <v>137</v>
      </c>
      <c r="AV49" s="91">
        <v>0</v>
      </c>
      <c r="AW49" s="91">
        <v>0</v>
      </c>
    </row>
    <row r="50" spans="1:49" s="11" customFormat="1" ht="45" customHeight="1" x14ac:dyDescent="0.25">
      <c r="A50" s="94" t="s">
        <v>325</v>
      </c>
      <c r="B50" s="101" t="s">
        <v>494</v>
      </c>
      <c r="C50" s="106">
        <v>2</v>
      </c>
      <c r="D50" s="106">
        <v>2</v>
      </c>
      <c r="E50" s="107"/>
      <c r="F50" s="106"/>
      <c r="G50" s="106">
        <v>0</v>
      </c>
      <c r="H50" s="106">
        <v>0</v>
      </c>
      <c r="I50" s="104" t="s">
        <v>137</v>
      </c>
      <c r="J50" s="106">
        <v>0</v>
      </c>
      <c r="K50" s="104" t="s">
        <v>137</v>
      </c>
      <c r="L50" s="106">
        <v>0</v>
      </c>
      <c r="M50" s="104" t="s">
        <v>137</v>
      </c>
      <c r="N50" s="106">
        <v>0</v>
      </c>
      <c r="O50" s="104" t="s">
        <v>137</v>
      </c>
      <c r="P50" s="106">
        <v>0</v>
      </c>
      <c r="Q50" s="104" t="s">
        <v>137</v>
      </c>
      <c r="R50" s="106">
        <v>0</v>
      </c>
      <c r="S50" s="104" t="s">
        <v>137</v>
      </c>
      <c r="T50" s="106">
        <v>0</v>
      </c>
      <c r="U50" s="104" t="s">
        <v>137</v>
      </c>
      <c r="V50" s="106">
        <v>0</v>
      </c>
      <c r="W50" s="104" t="s">
        <v>137</v>
      </c>
      <c r="X50" s="106">
        <v>0</v>
      </c>
      <c r="Y50" s="104" t="s">
        <v>137</v>
      </c>
      <c r="Z50" s="106">
        <v>0</v>
      </c>
      <c r="AA50" s="104" t="s">
        <v>137</v>
      </c>
      <c r="AB50" s="106">
        <v>0</v>
      </c>
      <c r="AC50" s="104" t="s">
        <v>137</v>
      </c>
      <c r="AD50" s="106">
        <v>0</v>
      </c>
      <c r="AE50" s="104" t="s">
        <v>137</v>
      </c>
      <c r="AF50" s="106">
        <v>0</v>
      </c>
      <c r="AG50" s="104" t="s">
        <v>137</v>
      </c>
      <c r="AH50" s="106">
        <v>0</v>
      </c>
      <c r="AI50" s="104" t="s">
        <v>137</v>
      </c>
      <c r="AJ50" s="106">
        <v>2</v>
      </c>
      <c r="AK50" s="104">
        <v>4</v>
      </c>
      <c r="AL50" s="106">
        <v>2</v>
      </c>
      <c r="AM50" s="104">
        <v>4</v>
      </c>
      <c r="AN50" s="106">
        <v>0</v>
      </c>
      <c r="AO50" s="104" t="s">
        <v>137</v>
      </c>
      <c r="AP50" s="106">
        <v>0</v>
      </c>
      <c r="AQ50" s="104" t="s">
        <v>137</v>
      </c>
      <c r="AR50" s="106">
        <v>0</v>
      </c>
      <c r="AS50" s="104" t="s">
        <v>137</v>
      </c>
      <c r="AT50" s="106">
        <v>0</v>
      </c>
      <c r="AU50" s="104" t="s">
        <v>137</v>
      </c>
      <c r="AV50" s="91">
        <v>2</v>
      </c>
      <c r="AW50" s="91">
        <v>2</v>
      </c>
    </row>
    <row r="51" spans="1:49" ht="29.1" customHeight="1" x14ac:dyDescent="0.25">
      <c r="A51" s="89" t="s">
        <v>496</v>
      </c>
      <c r="B51" s="90" t="s">
        <v>326</v>
      </c>
      <c r="C51" s="96"/>
      <c r="D51" s="97"/>
      <c r="E51" s="99"/>
      <c r="F51" s="97"/>
      <c r="G51" s="97"/>
      <c r="H51" s="96"/>
      <c r="I51" s="104"/>
      <c r="J51" s="96"/>
      <c r="K51" s="104"/>
      <c r="L51" s="96"/>
      <c r="M51" s="44"/>
      <c r="N51" s="96"/>
      <c r="O51" s="44"/>
      <c r="P51" s="96"/>
      <c r="Q51" s="104"/>
      <c r="R51" s="96"/>
      <c r="S51" s="47"/>
      <c r="T51" s="97"/>
      <c r="U51" s="47"/>
      <c r="V51" s="97"/>
      <c r="W51" s="47"/>
      <c r="X51" s="97"/>
      <c r="Y51" s="47"/>
      <c r="Z51" s="97"/>
      <c r="AA51" s="47"/>
      <c r="AB51" s="97"/>
      <c r="AC51" s="104"/>
      <c r="AD51" s="97"/>
      <c r="AE51" s="47"/>
      <c r="AF51" s="97"/>
      <c r="AG51" s="47"/>
      <c r="AH51" s="97"/>
      <c r="AI51" s="47"/>
      <c r="AJ51" s="97"/>
      <c r="AK51" s="47"/>
      <c r="AL51" s="97"/>
      <c r="AM51" s="47"/>
      <c r="AN51" s="97"/>
      <c r="AO51" s="104"/>
      <c r="AP51" s="97"/>
      <c r="AQ51" s="47"/>
      <c r="AR51" s="97"/>
      <c r="AS51" s="47"/>
      <c r="AT51" s="97"/>
      <c r="AU51" s="47"/>
      <c r="AV51" s="91"/>
      <c r="AW51" s="91"/>
    </row>
    <row r="52" spans="1:49" ht="15" customHeight="1" x14ac:dyDescent="0.25">
      <c r="A52" s="97" t="s">
        <v>327</v>
      </c>
      <c r="B52" s="109" t="s">
        <v>328</v>
      </c>
      <c r="C52" s="110">
        <v>21.178499999999996</v>
      </c>
      <c r="D52" s="110">
        <v>21.178499999999996</v>
      </c>
      <c r="E52" s="111"/>
      <c r="F52" s="110"/>
      <c r="G52" s="106">
        <v>0</v>
      </c>
      <c r="H52" s="106">
        <v>0</v>
      </c>
      <c r="I52" s="104" t="s">
        <v>137</v>
      </c>
      <c r="J52" s="106">
        <v>0</v>
      </c>
      <c r="K52" s="104" t="s">
        <v>137</v>
      </c>
      <c r="L52" s="110">
        <v>0</v>
      </c>
      <c r="M52" s="104" t="s">
        <v>137</v>
      </c>
      <c r="N52" s="106">
        <v>0</v>
      </c>
      <c r="O52" s="104" t="s">
        <v>137</v>
      </c>
      <c r="P52" s="106">
        <v>0</v>
      </c>
      <c r="Q52" s="104" t="s">
        <v>137</v>
      </c>
      <c r="R52" s="106">
        <v>0</v>
      </c>
      <c r="S52" s="104" t="s">
        <v>137</v>
      </c>
      <c r="T52" s="106">
        <v>0</v>
      </c>
      <c r="U52" s="104" t="s">
        <v>137</v>
      </c>
      <c r="V52" s="106">
        <v>0</v>
      </c>
      <c r="W52" s="104" t="s">
        <v>137</v>
      </c>
      <c r="X52" s="106">
        <v>0</v>
      </c>
      <c r="Y52" s="104" t="s">
        <v>137</v>
      </c>
      <c r="Z52" s="106">
        <v>0</v>
      </c>
      <c r="AA52" s="104" t="s">
        <v>137</v>
      </c>
      <c r="AB52" s="106">
        <v>0</v>
      </c>
      <c r="AC52" s="104" t="s">
        <v>137</v>
      </c>
      <c r="AD52" s="106">
        <v>0</v>
      </c>
      <c r="AE52" s="104" t="s">
        <v>137</v>
      </c>
      <c r="AF52" s="106">
        <v>0</v>
      </c>
      <c r="AG52" s="104" t="s">
        <v>137</v>
      </c>
      <c r="AH52" s="106">
        <v>0</v>
      </c>
      <c r="AI52" s="104" t="s">
        <v>137</v>
      </c>
      <c r="AJ52" s="106">
        <v>21.178499999999996</v>
      </c>
      <c r="AK52" s="104">
        <v>4</v>
      </c>
      <c r="AL52" s="106">
        <v>21.178499999999996</v>
      </c>
      <c r="AM52" s="104">
        <v>4</v>
      </c>
      <c r="AN52" s="106">
        <v>0</v>
      </c>
      <c r="AO52" s="104" t="s">
        <v>137</v>
      </c>
      <c r="AP52" s="106">
        <v>0</v>
      </c>
      <c r="AQ52" s="104" t="s">
        <v>137</v>
      </c>
      <c r="AR52" s="106">
        <v>0</v>
      </c>
      <c r="AS52" s="104" t="s">
        <v>137</v>
      </c>
      <c r="AT52" s="106">
        <v>0</v>
      </c>
      <c r="AU52" s="104" t="s">
        <v>137</v>
      </c>
      <c r="AV52" s="91">
        <v>21.178499999999996</v>
      </c>
      <c r="AW52" s="91">
        <v>21.178499999999996</v>
      </c>
    </row>
    <row r="53" spans="1:49" s="11" customFormat="1" ht="15" customHeight="1" x14ac:dyDescent="0.25">
      <c r="A53" s="94" t="s">
        <v>329</v>
      </c>
      <c r="B53" s="95" t="s">
        <v>330</v>
      </c>
      <c r="C53" s="110">
        <v>0</v>
      </c>
      <c r="D53" s="110">
        <v>0</v>
      </c>
      <c r="E53" s="108"/>
      <c r="F53" s="110"/>
      <c r="G53" s="110">
        <v>0</v>
      </c>
      <c r="H53" s="110">
        <v>0</v>
      </c>
      <c r="I53" s="104" t="s">
        <v>137</v>
      </c>
      <c r="J53" s="110">
        <v>0</v>
      </c>
      <c r="K53" s="104" t="s">
        <v>137</v>
      </c>
      <c r="L53" s="110">
        <v>0</v>
      </c>
      <c r="M53" s="104" t="s">
        <v>137</v>
      </c>
      <c r="N53" s="110">
        <v>0</v>
      </c>
      <c r="O53" s="104" t="s">
        <v>137</v>
      </c>
      <c r="P53" s="110">
        <v>0</v>
      </c>
      <c r="Q53" s="104" t="s">
        <v>137</v>
      </c>
      <c r="R53" s="110">
        <v>0</v>
      </c>
      <c r="S53" s="104" t="s">
        <v>137</v>
      </c>
      <c r="T53" s="110">
        <v>0</v>
      </c>
      <c r="U53" s="104" t="s">
        <v>137</v>
      </c>
      <c r="V53" s="110">
        <v>0</v>
      </c>
      <c r="W53" s="104" t="s">
        <v>137</v>
      </c>
      <c r="X53" s="110">
        <v>0</v>
      </c>
      <c r="Y53" s="104" t="s">
        <v>137</v>
      </c>
      <c r="Z53" s="110">
        <v>0</v>
      </c>
      <c r="AA53" s="104" t="s">
        <v>137</v>
      </c>
      <c r="AB53" s="110">
        <v>0</v>
      </c>
      <c r="AC53" s="104" t="s">
        <v>137</v>
      </c>
      <c r="AD53" s="110">
        <v>0</v>
      </c>
      <c r="AE53" s="104" t="s">
        <v>137</v>
      </c>
      <c r="AF53" s="110">
        <v>0</v>
      </c>
      <c r="AG53" s="104" t="s">
        <v>137</v>
      </c>
      <c r="AH53" s="110">
        <v>0</v>
      </c>
      <c r="AI53" s="104" t="s">
        <v>137</v>
      </c>
      <c r="AJ53" s="110">
        <v>0</v>
      </c>
      <c r="AK53" s="104" t="s">
        <v>137</v>
      </c>
      <c r="AL53" s="110">
        <v>0</v>
      </c>
      <c r="AM53" s="104" t="s">
        <v>137</v>
      </c>
      <c r="AN53" s="110">
        <v>0</v>
      </c>
      <c r="AO53" s="104" t="s">
        <v>137</v>
      </c>
      <c r="AP53" s="110">
        <v>0</v>
      </c>
      <c r="AQ53" s="104" t="s">
        <v>137</v>
      </c>
      <c r="AR53" s="110">
        <v>0</v>
      </c>
      <c r="AS53" s="104" t="s">
        <v>137</v>
      </c>
      <c r="AT53" s="110">
        <v>0</v>
      </c>
      <c r="AU53" s="104" t="s">
        <v>137</v>
      </c>
      <c r="AV53" s="97">
        <v>0</v>
      </c>
      <c r="AW53" s="97">
        <v>0</v>
      </c>
    </row>
    <row r="54" spans="1:49" s="11" customFormat="1" ht="15" customHeight="1" x14ac:dyDescent="0.25">
      <c r="A54" s="94" t="s">
        <v>331</v>
      </c>
      <c r="B54" s="101" t="s">
        <v>332</v>
      </c>
      <c r="C54" s="110">
        <v>0</v>
      </c>
      <c r="D54" s="110">
        <v>0</v>
      </c>
      <c r="E54" s="107"/>
      <c r="F54" s="110"/>
      <c r="G54" s="110">
        <v>0</v>
      </c>
      <c r="H54" s="110">
        <v>0</v>
      </c>
      <c r="I54" s="104" t="s">
        <v>137</v>
      </c>
      <c r="J54" s="110">
        <v>0</v>
      </c>
      <c r="K54" s="104" t="s">
        <v>137</v>
      </c>
      <c r="L54" s="110">
        <v>0</v>
      </c>
      <c r="M54" s="104" t="s">
        <v>137</v>
      </c>
      <c r="N54" s="110">
        <v>0</v>
      </c>
      <c r="O54" s="104" t="s">
        <v>137</v>
      </c>
      <c r="P54" s="110">
        <v>0</v>
      </c>
      <c r="Q54" s="104" t="s">
        <v>137</v>
      </c>
      <c r="R54" s="110">
        <v>0</v>
      </c>
      <c r="S54" s="104" t="s">
        <v>137</v>
      </c>
      <c r="T54" s="110">
        <v>0</v>
      </c>
      <c r="U54" s="104" t="s">
        <v>137</v>
      </c>
      <c r="V54" s="110">
        <v>0</v>
      </c>
      <c r="W54" s="104" t="s">
        <v>137</v>
      </c>
      <c r="X54" s="110">
        <v>0</v>
      </c>
      <c r="Y54" s="104" t="s">
        <v>137</v>
      </c>
      <c r="Z54" s="110">
        <v>0</v>
      </c>
      <c r="AA54" s="104" t="s">
        <v>137</v>
      </c>
      <c r="AB54" s="110">
        <v>0</v>
      </c>
      <c r="AC54" s="104" t="s">
        <v>137</v>
      </c>
      <c r="AD54" s="110">
        <v>0</v>
      </c>
      <c r="AE54" s="104" t="s">
        <v>137</v>
      </c>
      <c r="AF54" s="110">
        <v>0</v>
      </c>
      <c r="AG54" s="104" t="s">
        <v>137</v>
      </c>
      <c r="AH54" s="110">
        <v>0</v>
      </c>
      <c r="AI54" s="104" t="s">
        <v>137</v>
      </c>
      <c r="AJ54" s="110">
        <v>0</v>
      </c>
      <c r="AK54" s="104" t="s">
        <v>137</v>
      </c>
      <c r="AL54" s="110">
        <v>0</v>
      </c>
      <c r="AM54" s="104" t="s">
        <v>137</v>
      </c>
      <c r="AN54" s="110">
        <v>0</v>
      </c>
      <c r="AO54" s="104" t="s">
        <v>137</v>
      </c>
      <c r="AP54" s="110">
        <v>0</v>
      </c>
      <c r="AQ54" s="104" t="s">
        <v>137</v>
      </c>
      <c r="AR54" s="110">
        <v>0</v>
      </c>
      <c r="AS54" s="104" t="s">
        <v>137</v>
      </c>
      <c r="AT54" s="110">
        <v>0</v>
      </c>
      <c r="AU54" s="104" t="s">
        <v>137</v>
      </c>
      <c r="AV54" s="97">
        <v>0</v>
      </c>
      <c r="AW54" s="97">
        <v>0</v>
      </c>
    </row>
    <row r="55" spans="1:49" s="11" customFormat="1" ht="15" customHeight="1" x14ac:dyDescent="0.25">
      <c r="A55" s="94" t="s">
        <v>333</v>
      </c>
      <c r="B55" s="101" t="s">
        <v>334</v>
      </c>
      <c r="C55" s="110">
        <v>0</v>
      </c>
      <c r="D55" s="110">
        <v>0</v>
      </c>
      <c r="E55" s="107"/>
      <c r="F55" s="110"/>
      <c r="G55" s="110">
        <v>0</v>
      </c>
      <c r="H55" s="110">
        <v>0</v>
      </c>
      <c r="I55" s="104" t="s">
        <v>137</v>
      </c>
      <c r="J55" s="110">
        <v>0</v>
      </c>
      <c r="K55" s="104" t="s">
        <v>137</v>
      </c>
      <c r="L55" s="110">
        <v>0</v>
      </c>
      <c r="M55" s="104" t="s">
        <v>137</v>
      </c>
      <c r="N55" s="110">
        <v>0</v>
      </c>
      <c r="O55" s="104" t="s">
        <v>137</v>
      </c>
      <c r="P55" s="110">
        <v>0</v>
      </c>
      <c r="Q55" s="104" t="s">
        <v>137</v>
      </c>
      <c r="R55" s="110">
        <v>0</v>
      </c>
      <c r="S55" s="104" t="s">
        <v>137</v>
      </c>
      <c r="T55" s="110">
        <v>0</v>
      </c>
      <c r="U55" s="104" t="s">
        <v>137</v>
      </c>
      <c r="V55" s="110">
        <v>0</v>
      </c>
      <c r="W55" s="104" t="s">
        <v>137</v>
      </c>
      <c r="X55" s="110">
        <v>0</v>
      </c>
      <c r="Y55" s="104" t="s">
        <v>137</v>
      </c>
      <c r="Z55" s="110">
        <v>0</v>
      </c>
      <c r="AA55" s="104" t="s">
        <v>137</v>
      </c>
      <c r="AB55" s="110">
        <v>0</v>
      </c>
      <c r="AC55" s="104" t="s">
        <v>137</v>
      </c>
      <c r="AD55" s="110">
        <v>0</v>
      </c>
      <c r="AE55" s="104" t="s">
        <v>137</v>
      </c>
      <c r="AF55" s="110">
        <v>0</v>
      </c>
      <c r="AG55" s="104" t="s">
        <v>137</v>
      </c>
      <c r="AH55" s="110">
        <v>0</v>
      </c>
      <c r="AI55" s="104" t="s">
        <v>137</v>
      </c>
      <c r="AJ55" s="110">
        <v>0</v>
      </c>
      <c r="AK55" s="104" t="s">
        <v>137</v>
      </c>
      <c r="AL55" s="110">
        <v>0</v>
      </c>
      <c r="AM55" s="104" t="s">
        <v>137</v>
      </c>
      <c r="AN55" s="110">
        <v>0</v>
      </c>
      <c r="AO55" s="104" t="s">
        <v>137</v>
      </c>
      <c r="AP55" s="110">
        <v>0</v>
      </c>
      <c r="AQ55" s="104" t="s">
        <v>137</v>
      </c>
      <c r="AR55" s="110">
        <v>0</v>
      </c>
      <c r="AS55" s="104" t="s">
        <v>137</v>
      </c>
      <c r="AT55" s="110">
        <v>0</v>
      </c>
      <c r="AU55" s="104" t="s">
        <v>137</v>
      </c>
      <c r="AV55" s="97">
        <v>0</v>
      </c>
      <c r="AW55" s="97">
        <v>0</v>
      </c>
    </row>
    <row r="56" spans="1:49" s="11" customFormat="1" ht="15" customHeight="1" x14ac:dyDescent="0.25">
      <c r="A56" s="94" t="s">
        <v>335</v>
      </c>
      <c r="B56" s="101" t="s">
        <v>336</v>
      </c>
      <c r="C56" s="110">
        <v>0</v>
      </c>
      <c r="D56" s="110">
        <v>0</v>
      </c>
      <c r="E56" s="107"/>
      <c r="F56" s="110"/>
      <c r="G56" s="110">
        <v>0</v>
      </c>
      <c r="H56" s="110">
        <v>0</v>
      </c>
      <c r="I56" s="104" t="s">
        <v>137</v>
      </c>
      <c r="J56" s="110">
        <v>0</v>
      </c>
      <c r="K56" s="104" t="s">
        <v>137</v>
      </c>
      <c r="L56" s="110">
        <v>0</v>
      </c>
      <c r="M56" s="104" t="s">
        <v>137</v>
      </c>
      <c r="N56" s="110">
        <v>0</v>
      </c>
      <c r="O56" s="104" t="s">
        <v>137</v>
      </c>
      <c r="P56" s="110">
        <v>0</v>
      </c>
      <c r="Q56" s="104" t="s">
        <v>137</v>
      </c>
      <c r="R56" s="110">
        <v>0</v>
      </c>
      <c r="S56" s="104" t="s">
        <v>137</v>
      </c>
      <c r="T56" s="110">
        <v>0</v>
      </c>
      <c r="U56" s="104" t="s">
        <v>137</v>
      </c>
      <c r="V56" s="110">
        <v>0</v>
      </c>
      <c r="W56" s="104" t="s">
        <v>137</v>
      </c>
      <c r="X56" s="110">
        <v>0</v>
      </c>
      <c r="Y56" s="104" t="s">
        <v>137</v>
      </c>
      <c r="Z56" s="110">
        <v>0</v>
      </c>
      <c r="AA56" s="104" t="s">
        <v>137</v>
      </c>
      <c r="AB56" s="110">
        <v>0</v>
      </c>
      <c r="AC56" s="104" t="s">
        <v>137</v>
      </c>
      <c r="AD56" s="110">
        <v>0</v>
      </c>
      <c r="AE56" s="104" t="s">
        <v>137</v>
      </c>
      <c r="AF56" s="110">
        <v>0</v>
      </c>
      <c r="AG56" s="104" t="s">
        <v>137</v>
      </c>
      <c r="AH56" s="110">
        <v>0</v>
      </c>
      <c r="AI56" s="104" t="s">
        <v>137</v>
      </c>
      <c r="AJ56" s="110">
        <v>0</v>
      </c>
      <c r="AK56" s="104" t="s">
        <v>137</v>
      </c>
      <c r="AL56" s="110">
        <v>0</v>
      </c>
      <c r="AM56" s="104" t="s">
        <v>137</v>
      </c>
      <c r="AN56" s="110">
        <v>0</v>
      </c>
      <c r="AO56" s="104" t="s">
        <v>137</v>
      </c>
      <c r="AP56" s="110">
        <v>0</v>
      </c>
      <c r="AQ56" s="104" t="s">
        <v>137</v>
      </c>
      <c r="AR56" s="110">
        <v>0</v>
      </c>
      <c r="AS56" s="104" t="s">
        <v>137</v>
      </c>
      <c r="AT56" s="110">
        <v>0</v>
      </c>
      <c r="AU56" s="104" t="s">
        <v>137</v>
      </c>
      <c r="AV56" s="97">
        <v>0</v>
      </c>
      <c r="AW56" s="97">
        <v>0</v>
      </c>
    </row>
    <row r="57" spans="1:49" s="11" customFormat="1" ht="49.5" customHeight="1" x14ac:dyDescent="0.25">
      <c r="A57" s="94" t="s">
        <v>337</v>
      </c>
      <c r="B57" s="101" t="s">
        <v>497</v>
      </c>
      <c r="C57" s="110">
        <v>2</v>
      </c>
      <c r="D57" s="110">
        <v>2</v>
      </c>
      <c r="E57" s="107"/>
      <c r="F57" s="110"/>
      <c r="G57" s="110">
        <v>0</v>
      </c>
      <c r="H57" s="110">
        <v>0</v>
      </c>
      <c r="I57" s="104" t="s">
        <v>137</v>
      </c>
      <c r="J57" s="110">
        <v>0</v>
      </c>
      <c r="K57" s="104" t="s">
        <v>137</v>
      </c>
      <c r="L57" s="110">
        <v>0</v>
      </c>
      <c r="M57" s="104" t="s">
        <v>137</v>
      </c>
      <c r="N57" s="110">
        <v>0</v>
      </c>
      <c r="O57" s="104" t="s">
        <v>137</v>
      </c>
      <c r="P57" s="110">
        <v>0</v>
      </c>
      <c r="Q57" s="104" t="s">
        <v>137</v>
      </c>
      <c r="R57" s="110">
        <v>0</v>
      </c>
      <c r="S57" s="104" t="s">
        <v>137</v>
      </c>
      <c r="T57" s="110">
        <v>0</v>
      </c>
      <c r="U57" s="104" t="s">
        <v>137</v>
      </c>
      <c r="V57" s="110">
        <v>0</v>
      </c>
      <c r="W57" s="104" t="s">
        <v>137</v>
      </c>
      <c r="X57" s="110">
        <v>0</v>
      </c>
      <c r="Y57" s="104" t="s">
        <v>137</v>
      </c>
      <c r="Z57" s="110">
        <v>0</v>
      </c>
      <c r="AA57" s="104" t="s">
        <v>137</v>
      </c>
      <c r="AB57" s="110">
        <v>0</v>
      </c>
      <c r="AC57" s="104" t="s">
        <v>137</v>
      </c>
      <c r="AD57" s="110">
        <v>0</v>
      </c>
      <c r="AE57" s="104" t="s">
        <v>137</v>
      </c>
      <c r="AF57" s="110">
        <v>0</v>
      </c>
      <c r="AG57" s="104" t="s">
        <v>137</v>
      </c>
      <c r="AH57" s="110">
        <v>0</v>
      </c>
      <c r="AI57" s="104" t="s">
        <v>137</v>
      </c>
      <c r="AJ57" s="110">
        <v>2</v>
      </c>
      <c r="AK57" s="104">
        <v>4</v>
      </c>
      <c r="AL57" s="110">
        <v>2</v>
      </c>
      <c r="AM57" s="104">
        <v>4</v>
      </c>
      <c r="AN57" s="110">
        <v>0</v>
      </c>
      <c r="AO57" s="104" t="s">
        <v>137</v>
      </c>
      <c r="AP57" s="110">
        <v>0</v>
      </c>
      <c r="AQ57" s="104" t="s">
        <v>137</v>
      </c>
      <c r="AR57" s="110">
        <v>0</v>
      </c>
      <c r="AS57" s="104" t="s">
        <v>137</v>
      </c>
      <c r="AT57" s="110">
        <v>0</v>
      </c>
      <c r="AU57" s="104" t="s">
        <v>137</v>
      </c>
      <c r="AV57" s="97">
        <v>2</v>
      </c>
      <c r="AW57" s="97">
        <v>2</v>
      </c>
    </row>
    <row r="58" spans="1:49" s="11" customFormat="1" ht="44.1" customHeight="1" x14ac:dyDescent="0.25">
      <c r="A58" s="89" t="s">
        <v>498</v>
      </c>
      <c r="B58" s="112" t="s">
        <v>338</v>
      </c>
      <c r="C58" s="106"/>
      <c r="D58" s="97"/>
      <c r="E58" s="107"/>
      <c r="F58" s="97"/>
      <c r="G58" s="97"/>
      <c r="H58" s="106"/>
      <c r="I58" s="105"/>
      <c r="J58" s="106"/>
      <c r="K58" s="105"/>
      <c r="L58" s="106"/>
      <c r="M58" s="105"/>
      <c r="N58" s="106"/>
      <c r="O58" s="105"/>
      <c r="P58" s="97"/>
      <c r="Q58" s="47"/>
      <c r="R58" s="97"/>
      <c r="S58" s="47"/>
      <c r="T58" s="97"/>
      <c r="U58" s="47"/>
      <c r="V58" s="97"/>
      <c r="W58" s="47"/>
      <c r="X58" s="97"/>
      <c r="Y58" s="47"/>
      <c r="Z58" s="97"/>
      <c r="AA58" s="47"/>
      <c r="AB58" s="97"/>
      <c r="AC58" s="47"/>
      <c r="AD58" s="97"/>
      <c r="AE58" s="47"/>
      <c r="AF58" s="97"/>
      <c r="AG58" s="47"/>
      <c r="AH58" s="97"/>
      <c r="AI58" s="47"/>
      <c r="AJ58" s="97"/>
      <c r="AK58" s="47"/>
      <c r="AL58" s="97"/>
      <c r="AM58" s="47"/>
      <c r="AN58" s="97"/>
      <c r="AO58" s="47"/>
      <c r="AP58" s="97"/>
      <c r="AQ58" s="47"/>
      <c r="AR58" s="97"/>
      <c r="AS58" s="47"/>
      <c r="AT58" s="97"/>
      <c r="AU58" s="47"/>
      <c r="AV58" s="91"/>
      <c r="AW58" s="100"/>
    </row>
    <row r="59" spans="1:49" s="11" customFormat="1" ht="15" customHeight="1" x14ac:dyDescent="0.25">
      <c r="A59" s="89" t="s">
        <v>499</v>
      </c>
      <c r="B59" s="90" t="s">
        <v>339</v>
      </c>
      <c r="C59" s="96"/>
      <c r="D59" s="96"/>
      <c r="E59" s="99"/>
      <c r="F59" s="96"/>
      <c r="G59" s="97"/>
      <c r="H59" s="96"/>
      <c r="I59" s="44"/>
      <c r="J59" s="96"/>
      <c r="K59" s="44"/>
      <c r="L59" s="96"/>
      <c r="M59" s="44"/>
      <c r="N59" s="96"/>
      <c r="O59" s="44"/>
      <c r="P59" s="97"/>
      <c r="Q59" s="47"/>
      <c r="R59" s="97"/>
      <c r="S59" s="47"/>
      <c r="T59" s="97"/>
      <c r="U59" s="47"/>
      <c r="V59" s="97"/>
      <c r="W59" s="47"/>
      <c r="X59" s="97"/>
      <c r="Y59" s="47"/>
      <c r="Z59" s="97"/>
      <c r="AA59" s="47"/>
      <c r="AB59" s="97"/>
      <c r="AC59" s="47"/>
      <c r="AD59" s="97"/>
      <c r="AE59" s="47"/>
      <c r="AF59" s="97"/>
      <c r="AG59" s="47"/>
      <c r="AH59" s="97"/>
      <c r="AI59" s="47"/>
      <c r="AJ59" s="97"/>
      <c r="AK59" s="47"/>
      <c r="AL59" s="97"/>
      <c r="AM59" s="47"/>
      <c r="AN59" s="97"/>
      <c r="AO59" s="47"/>
      <c r="AP59" s="97"/>
      <c r="AQ59" s="47"/>
      <c r="AR59" s="97"/>
      <c r="AS59" s="47"/>
      <c r="AT59" s="97"/>
      <c r="AU59" s="47"/>
      <c r="AV59" s="91"/>
      <c r="AW59" s="100"/>
    </row>
    <row r="60" spans="1:49" s="11" customFormat="1" ht="15" customHeight="1" x14ac:dyDescent="0.25">
      <c r="A60" s="94" t="s">
        <v>340</v>
      </c>
      <c r="B60" s="113" t="s">
        <v>319</v>
      </c>
      <c r="C60" s="97"/>
      <c r="D60" s="97">
        <v>0</v>
      </c>
      <c r="E60" s="108"/>
      <c r="F60" s="97"/>
      <c r="G60" s="97">
        <v>0</v>
      </c>
      <c r="H60" s="97"/>
      <c r="I60" s="47"/>
      <c r="J60" s="97">
        <v>0</v>
      </c>
      <c r="K60" s="104" t="s">
        <v>137</v>
      </c>
      <c r="L60" s="97"/>
      <c r="M60" s="47"/>
      <c r="N60" s="97">
        <v>0</v>
      </c>
      <c r="O60" s="104" t="s">
        <v>137</v>
      </c>
      <c r="P60" s="97"/>
      <c r="Q60" s="47"/>
      <c r="R60" s="97">
        <v>0</v>
      </c>
      <c r="S60" s="104" t="s">
        <v>137</v>
      </c>
      <c r="T60" s="97"/>
      <c r="U60" s="47"/>
      <c r="V60" s="97">
        <v>0</v>
      </c>
      <c r="W60" s="104" t="s">
        <v>137</v>
      </c>
      <c r="X60" s="97"/>
      <c r="Y60" s="47"/>
      <c r="Z60" s="97">
        <v>0</v>
      </c>
      <c r="AA60" s="104" t="s">
        <v>137</v>
      </c>
      <c r="AB60" s="97"/>
      <c r="AC60" s="47"/>
      <c r="AD60" s="97">
        <v>0</v>
      </c>
      <c r="AE60" s="104" t="s">
        <v>137</v>
      </c>
      <c r="AF60" s="97"/>
      <c r="AG60" s="47"/>
      <c r="AH60" s="97">
        <v>0</v>
      </c>
      <c r="AI60" s="104" t="s">
        <v>137</v>
      </c>
      <c r="AJ60" s="97"/>
      <c r="AK60" s="47"/>
      <c r="AL60" s="97">
        <v>0</v>
      </c>
      <c r="AM60" s="104" t="s">
        <v>137</v>
      </c>
      <c r="AN60" s="97"/>
      <c r="AO60" s="47"/>
      <c r="AP60" s="97">
        <v>0</v>
      </c>
      <c r="AQ60" s="104" t="s">
        <v>137</v>
      </c>
      <c r="AR60" s="97"/>
      <c r="AS60" s="47"/>
      <c r="AT60" s="97">
        <v>0</v>
      </c>
      <c r="AU60" s="104" t="s">
        <v>137</v>
      </c>
      <c r="AV60" s="91"/>
      <c r="AW60" s="97">
        <v>0</v>
      </c>
    </row>
    <row r="61" spans="1:49" s="11" customFormat="1" ht="29.1" customHeight="1" x14ac:dyDescent="0.25">
      <c r="A61" s="94" t="s">
        <v>341</v>
      </c>
      <c r="B61" s="113" t="s">
        <v>307</v>
      </c>
      <c r="C61" s="97"/>
      <c r="D61" s="97">
        <v>0</v>
      </c>
      <c r="E61" s="108"/>
      <c r="F61" s="97"/>
      <c r="G61" s="97">
        <v>0</v>
      </c>
      <c r="H61" s="97"/>
      <c r="I61" s="47"/>
      <c r="J61" s="97">
        <v>0</v>
      </c>
      <c r="K61" s="104" t="s">
        <v>137</v>
      </c>
      <c r="L61" s="97"/>
      <c r="M61" s="47"/>
      <c r="N61" s="97">
        <v>0</v>
      </c>
      <c r="O61" s="104" t="s">
        <v>137</v>
      </c>
      <c r="P61" s="97"/>
      <c r="Q61" s="47"/>
      <c r="R61" s="97">
        <v>0</v>
      </c>
      <c r="S61" s="104" t="s">
        <v>137</v>
      </c>
      <c r="T61" s="97"/>
      <c r="U61" s="47"/>
      <c r="V61" s="97">
        <v>0</v>
      </c>
      <c r="W61" s="104" t="s">
        <v>137</v>
      </c>
      <c r="X61" s="97"/>
      <c r="Y61" s="47"/>
      <c r="Z61" s="97">
        <v>0</v>
      </c>
      <c r="AA61" s="104" t="s">
        <v>137</v>
      </c>
      <c r="AB61" s="97"/>
      <c r="AC61" s="47"/>
      <c r="AD61" s="97">
        <v>0</v>
      </c>
      <c r="AE61" s="104" t="s">
        <v>137</v>
      </c>
      <c r="AF61" s="97"/>
      <c r="AG61" s="47"/>
      <c r="AH61" s="97">
        <v>0</v>
      </c>
      <c r="AI61" s="104" t="s">
        <v>137</v>
      </c>
      <c r="AJ61" s="97"/>
      <c r="AK61" s="47"/>
      <c r="AL61" s="97">
        <v>0</v>
      </c>
      <c r="AM61" s="104" t="s">
        <v>137</v>
      </c>
      <c r="AN61" s="97"/>
      <c r="AO61" s="47"/>
      <c r="AP61" s="97">
        <v>0</v>
      </c>
      <c r="AQ61" s="104" t="s">
        <v>137</v>
      </c>
      <c r="AR61" s="97"/>
      <c r="AS61" s="47"/>
      <c r="AT61" s="97">
        <v>0</v>
      </c>
      <c r="AU61" s="104" t="s">
        <v>137</v>
      </c>
      <c r="AV61" s="91"/>
      <c r="AW61" s="97">
        <v>0</v>
      </c>
    </row>
    <row r="62" spans="1:49" s="11" customFormat="1" ht="15" customHeight="1" x14ac:dyDescent="0.25">
      <c r="A62" s="94" t="s">
        <v>342</v>
      </c>
      <c r="B62" s="113" t="s">
        <v>309</v>
      </c>
      <c r="C62" s="97"/>
      <c r="D62" s="97">
        <v>0</v>
      </c>
      <c r="E62" s="108"/>
      <c r="F62" s="97"/>
      <c r="G62" s="97">
        <v>0</v>
      </c>
      <c r="H62" s="97"/>
      <c r="I62" s="47"/>
      <c r="J62" s="97">
        <v>0</v>
      </c>
      <c r="K62" s="104" t="s">
        <v>137</v>
      </c>
      <c r="L62" s="97"/>
      <c r="M62" s="47"/>
      <c r="N62" s="97">
        <v>0</v>
      </c>
      <c r="O62" s="104" t="s">
        <v>137</v>
      </c>
      <c r="P62" s="97"/>
      <c r="Q62" s="47"/>
      <c r="R62" s="97">
        <v>0</v>
      </c>
      <c r="S62" s="104" t="s">
        <v>137</v>
      </c>
      <c r="T62" s="97"/>
      <c r="U62" s="47"/>
      <c r="V62" s="97">
        <v>0</v>
      </c>
      <c r="W62" s="104" t="s">
        <v>137</v>
      </c>
      <c r="X62" s="97"/>
      <c r="Y62" s="47"/>
      <c r="Z62" s="97">
        <v>0</v>
      </c>
      <c r="AA62" s="104" t="s">
        <v>137</v>
      </c>
      <c r="AB62" s="97"/>
      <c r="AC62" s="47"/>
      <c r="AD62" s="97">
        <v>0</v>
      </c>
      <c r="AE62" s="104" t="s">
        <v>137</v>
      </c>
      <c r="AF62" s="97"/>
      <c r="AG62" s="47"/>
      <c r="AH62" s="97">
        <v>0</v>
      </c>
      <c r="AI62" s="104" t="s">
        <v>137</v>
      </c>
      <c r="AJ62" s="97"/>
      <c r="AK62" s="47"/>
      <c r="AL62" s="97">
        <v>0</v>
      </c>
      <c r="AM62" s="104" t="s">
        <v>137</v>
      </c>
      <c r="AN62" s="97"/>
      <c r="AO62" s="47"/>
      <c r="AP62" s="97">
        <v>0</v>
      </c>
      <c r="AQ62" s="104" t="s">
        <v>137</v>
      </c>
      <c r="AR62" s="97"/>
      <c r="AS62" s="47"/>
      <c r="AT62" s="97">
        <v>0</v>
      </c>
      <c r="AU62" s="104" t="s">
        <v>137</v>
      </c>
      <c r="AV62" s="91"/>
      <c r="AW62" s="97">
        <v>0</v>
      </c>
    </row>
    <row r="63" spans="1:49" s="11" customFormat="1" ht="15" customHeight="1" x14ac:dyDescent="0.25">
      <c r="A63" s="94" t="s">
        <v>343</v>
      </c>
      <c r="B63" s="113" t="s">
        <v>344</v>
      </c>
      <c r="C63" s="97"/>
      <c r="D63" s="97">
        <v>0</v>
      </c>
      <c r="E63" s="108"/>
      <c r="F63" s="97"/>
      <c r="G63" s="97">
        <v>0</v>
      </c>
      <c r="H63" s="97"/>
      <c r="I63" s="47"/>
      <c r="J63" s="97">
        <v>0</v>
      </c>
      <c r="K63" s="104" t="s">
        <v>137</v>
      </c>
      <c r="L63" s="97"/>
      <c r="M63" s="47"/>
      <c r="N63" s="97">
        <v>0</v>
      </c>
      <c r="O63" s="104" t="s">
        <v>137</v>
      </c>
      <c r="P63" s="97"/>
      <c r="Q63" s="47"/>
      <c r="R63" s="97">
        <v>0</v>
      </c>
      <c r="S63" s="104" t="s">
        <v>137</v>
      </c>
      <c r="T63" s="97"/>
      <c r="U63" s="47"/>
      <c r="V63" s="97">
        <v>0</v>
      </c>
      <c r="W63" s="104" t="s">
        <v>137</v>
      </c>
      <c r="X63" s="97"/>
      <c r="Y63" s="47"/>
      <c r="Z63" s="97">
        <v>0</v>
      </c>
      <c r="AA63" s="104" t="s">
        <v>137</v>
      </c>
      <c r="AB63" s="97"/>
      <c r="AC63" s="47"/>
      <c r="AD63" s="97">
        <v>0</v>
      </c>
      <c r="AE63" s="104" t="s">
        <v>137</v>
      </c>
      <c r="AF63" s="97"/>
      <c r="AG63" s="47"/>
      <c r="AH63" s="97">
        <v>0</v>
      </c>
      <c r="AI63" s="104" t="s">
        <v>137</v>
      </c>
      <c r="AJ63" s="97"/>
      <c r="AK63" s="47"/>
      <c r="AL63" s="97">
        <v>0</v>
      </c>
      <c r="AM63" s="104" t="s">
        <v>137</v>
      </c>
      <c r="AN63" s="97"/>
      <c r="AO63" s="47"/>
      <c r="AP63" s="97">
        <v>0</v>
      </c>
      <c r="AQ63" s="104" t="s">
        <v>137</v>
      </c>
      <c r="AR63" s="97"/>
      <c r="AS63" s="47"/>
      <c r="AT63" s="97">
        <v>0</v>
      </c>
      <c r="AU63" s="104" t="s">
        <v>137</v>
      </c>
      <c r="AV63" s="91"/>
      <c r="AW63" s="97">
        <v>0</v>
      </c>
    </row>
    <row r="64" spans="1:49" s="11" customFormat="1" ht="15" customHeight="1" x14ac:dyDescent="0.25">
      <c r="A64" s="94" t="s">
        <v>345</v>
      </c>
      <c r="B64" s="101" t="s">
        <v>497</v>
      </c>
      <c r="C64" s="97"/>
      <c r="D64" s="97">
        <v>2</v>
      </c>
      <c r="E64" s="108"/>
      <c r="F64" s="97"/>
      <c r="G64" s="97">
        <v>0</v>
      </c>
      <c r="H64" s="97"/>
      <c r="I64" s="47"/>
      <c r="J64" s="97">
        <v>0</v>
      </c>
      <c r="K64" s="104" t="s">
        <v>137</v>
      </c>
      <c r="L64" s="97"/>
      <c r="M64" s="47"/>
      <c r="N64" s="97">
        <v>0</v>
      </c>
      <c r="O64" s="104" t="s">
        <v>137</v>
      </c>
      <c r="P64" s="97"/>
      <c r="Q64" s="47"/>
      <c r="R64" s="97">
        <v>0</v>
      </c>
      <c r="S64" s="104" t="s">
        <v>137</v>
      </c>
      <c r="T64" s="97"/>
      <c r="U64" s="47"/>
      <c r="V64" s="97">
        <v>0</v>
      </c>
      <c r="W64" s="104" t="s">
        <v>137</v>
      </c>
      <c r="X64" s="97"/>
      <c r="Y64" s="47"/>
      <c r="Z64" s="97">
        <v>0</v>
      </c>
      <c r="AA64" s="104" t="s">
        <v>137</v>
      </c>
      <c r="AB64" s="97"/>
      <c r="AC64" s="47"/>
      <c r="AD64" s="97">
        <v>0</v>
      </c>
      <c r="AE64" s="104" t="s">
        <v>137</v>
      </c>
      <c r="AF64" s="97"/>
      <c r="AG64" s="47"/>
      <c r="AH64" s="97">
        <v>0</v>
      </c>
      <c r="AI64" s="104" t="s">
        <v>137</v>
      </c>
      <c r="AJ64" s="97"/>
      <c r="AK64" s="47"/>
      <c r="AL64" s="97">
        <v>2</v>
      </c>
      <c r="AM64" s="104">
        <v>4</v>
      </c>
      <c r="AN64" s="97"/>
      <c r="AO64" s="47"/>
      <c r="AP64" s="97">
        <v>0</v>
      </c>
      <c r="AQ64" s="104" t="s">
        <v>137</v>
      </c>
      <c r="AR64" s="97"/>
      <c r="AS64" s="47"/>
      <c r="AT64" s="97">
        <v>0</v>
      </c>
      <c r="AU64" s="104" t="s">
        <v>137</v>
      </c>
      <c r="AV64" s="91"/>
      <c r="AW64" s="97">
        <v>2</v>
      </c>
    </row>
  </sheetData>
  <mergeCells count="45">
    <mergeCell ref="AN20:AQ20"/>
    <mergeCell ref="AR20:AU20"/>
    <mergeCell ref="AV20:AW21"/>
    <mergeCell ref="AJ21:AK21"/>
    <mergeCell ref="AL21:AM21"/>
    <mergeCell ref="AN21:AO21"/>
    <mergeCell ref="AP21:AQ21"/>
    <mergeCell ref="AR21:AS21"/>
    <mergeCell ref="AT21:AU21"/>
    <mergeCell ref="AJ20:AM20"/>
    <mergeCell ref="AF20:AI20"/>
    <mergeCell ref="AH21:AI21"/>
    <mergeCell ref="V21:W21"/>
    <mergeCell ref="X21:Y21"/>
    <mergeCell ref="Z21:AA21"/>
    <mergeCell ref="AB21:AC21"/>
    <mergeCell ref="AD21:AE21"/>
    <mergeCell ref="AF21:AG21"/>
    <mergeCell ref="N21:O21"/>
    <mergeCell ref="T21:U21"/>
    <mergeCell ref="T20:W20"/>
    <mergeCell ref="X20:AA20"/>
    <mergeCell ref="AB20:AE20"/>
    <mergeCell ref="A13:P13"/>
    <mergeCell ref="A5:P5"/>
    <mergeCell ref="A7:P7"/>
    <mergeCell ref="A9:P9"/>
    <mergeCell ref="A10:P10"/>
    <mergeCell ref="A12:P12"/>
    <mergeCell ref="A15:P15"/>
    <mergeCell ref="A16:P16"/>
    <mergeCell ref="A18:P18"/>
    <mergeCell ref="A20:A22"/>
    <mergeCell ref="B20:B22"/>
    <mergeCell ref="C20:D21"/>
    <mergeCell ref="E20:F21"/>
    <mergeCell ref="G20:G22"/>
    <mergeCell ref="H20:K20"/>
    <mergeCell ref="P20:S20"/>
    <mergeCell ref="H21:I21"/>
    <mergeCell ref="J21:K21"/>
    <mergeCell ref="P21:Q21"/>
    <mergeCell ref="R21:S21"/>
    <mergeCell ref="L20:O20"/>
    <mergeCell ref="L21:M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6" sqref="A6"/>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25" t="s">
        <v>507</v>
      </c>
      <c r="B5" s="125"/>
      <c r="C5" s="125"/>
      <c r="D5" s="125"/>
      <c r="E5" s="125"/>
      <c r="F5" s="125"/>
      <c r="G5" s="125"/>
      <c r="H5" s="125"/>
      <c r="I5" s="125"/>
      <c r="J5" s="125"/>
      <c r="K5" s="125"/>
      <c r="L5" s="125"/>
    </row>
    <row r="7" spans="1:12" ht="18.95" customHeight="1" x14ac:dyDescent="0.3">
      <c r="A7" s="126" t="s">
        <v>3</v>
      </c>
      <c r="B7" s="126"/>
      <c r="C7" s="126"/>
      <c r="D7" s="126"/>
      <c r="E7" s="126"/>
      <c r="F7" s="126"/>
      <c r="G7" s="126"/>
      <c r="H7" s="126"/>
      <c r="I7" s="126"/>
      <c r="J7" s="126"/>
      <c r="K7" s="126"/>
      <c r="L7" s="126"/>
    </row>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2" spans="1:12" ht="15.95" customHeight="1" x14ac:dyDescent="0.3">
      <c r="A12" s="125" t="s">
        <v>468</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5" spans="1:12" ht="39.75" customHeight="1" x14ac:dyDescent="0.25">
      <c r="A15" s="122" t="s">
        <v>467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8" spans="1:48" ht="18.95" customHeight="1" x14ac:dyDescent="0.3">
      <c r="A18" s="128" t="s">
        <v>346</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row>
    <row r="20" spans="1:48" s="21" customFormat="1" ht="48" customHeight="1" x14ac:dyDescent="0.25">
      <c r="A20" s="165" t="s">
        <v>347</v>
      </c>
      <c r="B20" s="165" t="s">
        <v>348</v>
      </c>
      <c r="C20" s="165" t="s">
        <v>349</v>
      </c>
      <c r="D20" s="165" t="s">
        <v>350</v>
      </c>
      <c r="E20" s="165" t="s">
        <v>351</v>
      </c>
      <c r="F20" s="165"/>
      <c r="G20" s="165"/>
      <c r="H20" s="165"/>
      <c r="I20" s="165"/>
      <c r="J20" s="165"/>
      <c r="K20" s="165"/>
      <c r="L20" s="165"/>
      <c r="M20" s="165" t="s">
        <v>352</v>
      </c>
      <c r="N20" s="165" t="s">
        <v>353</v>
      </c>
      <c r="O20" s="165" t="s">
        <v>354</v>
      </c>
      <c r="P20" s="165" t="s">
        <v>355</v>
      </c>
      <c r="Q20" s="165" t="s">
        <v>356</v>
      </c>
      <c r="R20" s="165" t="s">
        <v>357</v>
      </c>
      <c r="S20" s="165" t="s">
        <v>358</v>
      </c>
      <c r="T20" s="165"/>
      <c r="U20" s="165" t="s">
        <v>359</v>
      </c>
      <c r="V20" s="165" t="s">
        <v>360</v>
      </c>
      <c r="W20" s="165" t="s">
        <v>361</v>
      </c>
      <c r="X20" s="165" t="s">
        <v>362</v>
      </c>
      <c r="Y20" s="165" t="s">
        <v>363</v>
      </c>
      <c r="Z20" s="165" t="s">
        <v>364</v>
      </c>
      <c r="AA20" s="165" t="s">
        <v>365</v>
      </c>
      <c r="AB20" s="165" t="s">
        <v>366</v>
      </c>
      <c r="AC20" s="165" t="s">
        <v>367</v>
      </c>
      <c r="AD20" s="165" t="s">
        <v>368</v>
      </c>
      <c r="AE20" s="165" t="s">
        <v>369</v>
      </c>
      <c r="AF20" s="165" t="s">
        <v>370</v>
      </c>
      <c r="AG20" s="165"/>
      <c r="AH20" s="165"/>
      <c r="AI20" s="165"/>
      <c r="AJ20" s="165"/>
      <c r="AK20" s="165"/>
      <c r="AL20" s="165" t="s">
        <v>371</v>
      </c>
      <c r="AM20" s="165"/>
      <c r="AN20" s="165"/>
      <c r="AO20" s="165"/>
      <c r="AP20" s="165" t="s">
        <v>372</v>
      </c>
      <c r="AQ20" s="165"/>
      <c r="AR20" s="165" t="s">
        <v>373</v>
      </c>
      <c r="AS20" s="165" t="s">
        <v>374</v>
      </c>
      <c r="AT20" s="165" t="s">
        <v>375</v>
      </c>
      <c r="AU20" s="165" t="s">
        <v>376</v>
      </c>
      <c r="AV20" s="165" t="s">
        <v>377</v>
      </c>
    </row>
    <row r="21" spans="1:48" s="21" customFormat="1" ht="78.95" customHeight="1" x14ac:dyDescent="0.25">
      <c r="A21" s="165"/>
      <c r="B21" s="165"/>
      <c r="C21" s="165"/>
      <c r="D21" s="165"/>
      <c r="E21" s="165" t="s">
        <v>378</v>
      </c>
      <c r="F21" s="165" t="s">
        <v>330</v>
      </c>
      <c r="G21" s="165" t="s">
        <v>332</v>
      </c>
      <c r="H21" s="165" t="s">
        <v>334</v>
      </c>
      <c r="I21" s="165" t="s">
        <v>379</v>
      </c>
      <c r="J21" s="165" t="s">
        <v>380</v>
      </c>
      <c r="K21" s="165" t="s">
        <v>381</v>
      </c>
      <c r="L21" s="165" t="s">
        <v>148</v>
      </c>
      <c r="M21" s="165"/>
      <c r="N21" s="165"/>
      <c r="O21" s="165"/>
      <c r="P21" s="165"/>
      <c r="Q21" s="165"/>
      <c r="R21" s="165"/>
      <c r="S21" s="165" t="s">
        <v>215</v>
      </c>
      <c r="T21" s="165" t="s">
        <v>382</v>
      </c>
      <c r="U21" s="165"/>
      <c r="V21" s="165"/>
      <c r="W21" s="165"/>
      <c r="X21" s="165"/>
      <c r="Y21" s="165"/>
      <c r="Z21" s="165"/>
      <c r="AA21" s="165"/>
      <c r="AB21" s="165"/>
      <c r="AC21" s="165"/>
      <c r="AD21" s="165"/>
      <c r="AE21" s="165"/>
      <c r="AF21" s="165" t="s">
        <v>383</v>
      </c>
      <c r="AG21" s="165"/>
      <c r="AH21" s="165" t="s">
        <v>384</v>
      </c>
      <c r="AI21" s="165"/>
      <c r="AJ21" s="165" t="s">
        <v>385</v>
      </c>
      <c r="AK21" s="165" t="s">
        <v>386</v>
      </c>
      <c r="AL21" s="165" t="s">
        <v>387</v>
      </c>
      <c r="AM21" s="165" t="s">
        <v>388</v>
      </c>
      <c r="AN21" s="165" t="s">
        <v>389</v>
      </c>
      <c r="AO21" s="165" t="s">
        <v>390</v>
      </c>
      <c r="AP21" s="165" t="s">
        <v>391</v>
      </c>
      <c r="AQ21" s="165" t="s">
        <v>382</v>
      </c>
      <c r="AR21" s="165"/>
      <c r="AS21" s="165"/>
      <c r="AT21" s="165"/>
      <c r="AU21" s="165"/>
      <c r="AV21" s="165"/>
    </row>
    <row r="22" spans="1:48" s="21" customFormat="1" ht="48" customHeight="1" x14ac:dyDescent="0.25">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29" t="s">
        <v>392</v>
      </c>
      <c r="AG22" s="29" t="s">
        <v>393</v>
      </c>
      <c r="AH22" s="29" t="s">
        <v>215</v>
      </c>
      <c r="AI22" s="29" t="s">
        <v>382</v>
      </c>
      <c r="AJ22" s="165"/>
      <c r="AK22" s="165"/>
      <c r="AL22" s="165"/>
      <c r="AM22" s="165"/>
      <c r="AN22" s="165"/>
      <c r="AO22" s="165"/>
      <c r="AP22" s="165"/>
      <c r="AQ22" s="165"/>
      <c r="AR22" s="165"/>
      <c r="AS22" s="165"/>
      <c r="AT22" s="165"/>
      <c r="AU22" s="165"/>
      <c r="AV22" s="165"/>
    </row>
    <row r="23" spans="1:48" s="21" customFormat="1" ht="15.95" customHeight="1" x14ac:dyDescent="0.3">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1" customFormat="1" ht="15.95" customHeight="1" x14ac:dyDescent="0.3">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65"/>
      <c r="AN24" s="165"/>
      <c r="AO24" s="165"/>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7" workbookViewId="0">
      <selection activeCell="G20" sqref="G20:L20"/>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25" t="s">
        <v>507</v>
      </c>
      <c r="B5" s="125"/>
      <c r="C5" s="125"/>
      <c r="D5" s="125"/>
      <c r="E5" s="125"/>
      <c r="F5" s="125"/>
      <c r="G5" s="125"/>
      <c r="H5" s="125"/>
      <c r="I5" s="125"/>
      <c r="J5" s="125"/>
      <c r="K5" s="125"/>
      <c r="L5" s="125"/>
    </row>
    <row r="7" spans="1:12" ht="18.95" customHeight="1" x14ac:dyDescent="0.3">
      <c r="A7" s="126" t="s">
        <v>3</v>
      </c>
      <c r="B7" s="126"/>
      <c r="C7" s="126"/>
      <c r="D7" s="126"/>
      <c r="E7" s="126"/>
      <c r="F7" s="126"/>
      <c r="G7" s="126"/>
      <c r="H7" s="126"/>
      <c r="I7" s="126"/>
      <c r="J7" s="126"/>
      <c r="K7" s="126"/>
      <c r="L7" s="126"/>
    </row>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2" spans="1:12" ht="15.95" customHeight="1" x14ac:dyDescent="0.3">
      <c r="A12" s="125" t="s">
        <v>468</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5" spans="1:12" ht="32.25" customHeight="1" x14ac:dyDescent="0.25">
      <c r="A15" s="122" t="s">
        <v>467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8" spans="1:13" ht="18.95" customHeight="1" x14ac:dyDescent="0.3">
      <c r="A18" s="128" t="s">
        <v>394</v>
      </c>
      <c r="B18" s="128"/>
      <c r="C18" s="128"/>
      <c r="D18" s="128"/>
      <c r="E18" s="128"/>
      <c r="F18" s="128"/>
      <c r="G18" s="128"/>
      <c r="H18" s="128"/>
      <c r="I18" s="128"/>
      <c r="J18" s="128"/>
      <c r="K18" s="128"/>
      <c r="L18" s="128"/>
    </row>
    <row r="20" spans="1:13" ht="65.25" customHeight="1" x14ac:dyDescent="0.25">
      <c r="A20" s="166" t="s">
        <v>395</v>
      </c>
      <c r="B20" s="166"/>
      <c r="C20" s="166"/>
      <c r="D20" s="166"/>
      <c r="E20" s="166"/>
      <c r="F20" s="166"/>
      <c r="G20" s="167" t="s">
        <v>467</v>
      </c>
      <c r="H20" s="167"/>
      <c r="I20" s="167"/>
      <c r="J20" s="167"/>
      <c r="K20" s="167"/>
      <c r="L20" s="167"/>
      <c r="M20" s="11" t="s">
        <v>137</v>
      </c>
    </row>
    <row r="21" spans="1:13" ht="15.95" customHeight="1" x14ac:dyDescent="0.25">
      <c r="A21" s="166" t="s">
        <v>396</v>
      </c>
      <c r="B21" s="166"/>
      <c r="C21" s="166"/>
      <c r="D21" s="166"/>
      <c r="E21" s="166"/>
      <c r="F21" s="166"/>
      <c r="G21" s="167" t="s">
        <v>459</v>
      </c>
      <c r="H21" s="167"/>
      <c r="I21" s="167"/>
      <c r="J21" s="167"/>
      <c r="K21" s="167"/>
      <c r="L21" s="167"/>
    </row>
    <row r="22" spans="1:13" ht="15.95" customHeight="1" x14ac:dyDescent="0.25">
      <c r="A22" s="166" t="s">
        <v>397</v>
      </c>
      <c r="B22" s="166"/>
      <c r="C22" s="166"/>
      <c r="D22" s="166"/>
      <c r="E22" s="166"/>
      <c r="F22" s="166"/>
      <c r="G22" s="167" t="s">
        <v>460</v>
      </c>
      <c r="H22" s="167"/>
      <c r="I22" s="167"/>
      <c r="J22" s="167"/>
      <c r="K22" s="167"/>
      <c r="L22" s="167"/>
    </row>
    <row r="23" spans="1:13" ht="15.95" customHeight="1" x14ac:dyDescent="0.25">
      <c r="A23" s="166" t="s">
        <v>398</v>
      </c>
      <c r="B23" s="166"/>
      <c r="C23" s="166"/>
      <c r="D23" s="166"/>
      <c r="E23" s="166"/>
      <c r="F23" s="166"/>
      <c r="G23" s="168" t="s">
        <v>502</v>
      </c>
      <c r="H23" s="169"/>
      <c r="I23" s="169"/>
      <c r="J23" s="169"/>
      <c r="K23" s="169"/>
      <c r="L23" s="170"/>
    </row>
    <row r="24" spans="1:13" ht="15.95" customHeight="1" x14ac:dyDescent="0.25">
      <c r="A24" s="166" t="s">
        <v>399</v>
      </c>
      <c r="B24" s="166"/>
      <c r="C24" s="166"/>
      <c r="D24" s="166"/>
      <c r="E24" s="166"/>
      <c r="F24" s="166"/>
      <c r="G24" s="167">
        <v>2023</v>
      </c>
      <c r="H24" s="167"/>
      <c r="I24" s="167"/>
      <c r="J24" s="167"/>
      <c r="K24" s="167"/>
      <c r="L24" s="167"/>
    </row>
    <row r="25" spans="1:13" ht="15.95" customHeight="1" x14ac:dyDescent="0.25">
      <c r="A25" s="166" t="s">
        <v>400</v>
      </c>
      <c r="B25" s="166"/>
      <c r="C25" s="166"/>
      <c r="D25" s="166"/>
      <c r="E25" s="166"/>
      <c r="F25" s="166"/>
      <c r="G25" s="167" t="str">
        <f>'3.3 паспорт описание '!C30</f>
        <v xml:space="preserve">Н </v>
      </c>
      <c r="H25" s="167"/>
      <c r="I25" s="167"/>
      <c r="J25" s="167"/>
      <c r="K25" s="167"/>
      <c r="L25" s="167"/>
    </row>
    <row r="26" spans="1:13" ht="15.95" customHeight="1" x14ac:dyDescent="0.25">
      <c r="A26" s="166" t="s">
        <v>401</v>
      </c>
      <c r="B26" s="166"/>
      <c r="C26" s="166"/>
      <c r="D26" s="166"/>
      <c r="E26" s="166"/>
      <c r="F26" s="166"/>
      <c r="G26" s="172">
        <v>25.1630289</v>
      </c>
      <c r="H26" s="172"/>
      <c r="I26" s="172"/>
      <c r="J26" s="172"/>
      <c r="K26" s="172"/>
      <c r="L26" s="172"/>
    </row>
    <row r="27" spans="1:13" ht="15.95" customHeight="1" x14ac:dyDescent="0.25">
      <c r="A27" s="166" t="s">
        <v>402</v>
      </c>
      <c r="B27" s="166"/>
      <c r="C27" s="166"/>
      <c r="D27" s="166"/>
      <c r="E27" s="166"/>
      <c r="F27" s="166"/>
      <c r="G27" s="167" t="s">
        <v>513</v>
      </c>
      <c r="H27" s="167"/>
      <c r="I27" s="167"/>
      <c r="J27" s="167"/>
      <c r="K27" s="167"/>
      <c r="L27" s="167"/>
    </row>
    <row r="28" spans="1:13" ht="15.95" customHeight="1" x14ac:dyDescent="0.25">
      <c r="A28" s="166" t="s">
        <v>403</v>
      </c>
      <c r="B28" s="166"/>
      <c r="C28" s="166"/>
      <c r="D28" s="166"/>
      <c r="E28" s="166"/>
      <c r="F28" s="166"/>
      <c r="G28" s="167">
        <v>25.163</v>
      </c>
      <c r="H28" s="167"/>
      <c r="I28" s="167"/>
      <c r="J28" s="167"/>
      <c r="K28" s="167"/>
      <c r="L28" s="167"/>
    </row>
    <row r="29" spans="1:13" ht="29.1" customHeight="1" x14ac:dyDescent="0.25">
      <c r="A29" s="171" t="s">
        <v>404</v>
      </c>
      <c r="B29" s="171"/>
      <c r="C29" s="171"/>
      <c r="D29" s="171"/>
      <c r="E29" s="171"/>
      <c r="F29" s="171"/>
      <c r="G29" s="167" t="s">
        <v>458</v>
      </c>
      <c r="H29" s="167"/>
      <c r="I29" s="167"/>
      <c r="J29" s="167"/>
      <c r="K29" s="167"/>
      <c r="L29" s="167"/>
    </row>
    <row r="30" spans="1:13" ht="15.95" customHeight="1" x14ac:dyDescent="0.25">
      <c r="A30" s="166" t="s">
        <v>405</v>
      </c>
      <c r="B30" s="166"/>
      <c r="C30" s="166"/>
      <c r="D30" s="166"/>
      <c r="E30" s="166"/>
      <c r="F30" s="166"/>
      <c r="G30" s="167" t="s">
        <v>458</v>
      </c>
      <c r="H30" s="167"/>
      <c r="I30" s="167"/>
      <c r="J30" s="167"/>
      <c r="K30" s="167"/>
      <c r="L30" s="167"/>
    </row>
    <row r="31" spans="1:13" ht="15.95" customHeight="1" x14ac:dyDescent="0.25">
      <c r="A31" s="171" t="s">
        <v>442</v>
      </c>
      <c r="B31" s="171"/>
      <c r="C31" s="171"/>
      <c r="D31" s="171"/>
      <c r="E31" s="171"/>
      <c r="F31" s="171"/>
      <c r="G31" s="167" t="s">
        <v>458</v>
      </c>
      <c r="H31" s="167"/>
      <c r="I31" s="167"/>
      <c r="J31" s="167"/>
      <c r="K31" s="167"/>
      <c r="L31" s="167"/>
    </row>
    <row r="32" spans="1:13" ht="15.95" customHeight="1" x14ac:dyDescent="0.25">
      <c r="A32" s="166" t="s">
        <v>443</v>
      </c>
      <c r="B32" s="166"/>
      <c r="C32" s="166"/>
      <c r="D32" s="166"/>
      <c r="E32" s="166"/>
      <c r="F32" s="166"/>
      <c r="G32" s="167" t="s">
        <v>458</v>
      </c>
      <c r="H32" s="167"/>
      <c r="I32" s="167"/>
      <c r="J32" s="167"/>
      <c r="K32" s="167"/>
      <c r="L32" s="167"/>
    </row>
    <row r="33" spans="1:12" ht="15.95" customHeight="1" x14ac:dyDescent="0.25">
      <c r="A33" s="166" t="s">
        <v>444</v>
      </c>
      <c r="B33" s="166"/>
      <c r="C33" s="166"/>
      <c r="D33" s="166"/>
      <c r="E33" s="166"/>
      <c r="F33" s="166"/>
      <c r="G33" s="167" t="s">
        <v>458</v>
      </c>
      <c r="H33" s="167"/>
      <c r="I33" s="167"/>
      <c r="J33" s="167"/>
      <c r="K33" s="167"/>
      <c r="L33" s="167"/>
    </row>
    <row r="34" spans="1:12" ht="15.95" customHeight="1" x14ac:dyDescent="0.25">
      <c r="A34" s="166" t="s">
        <v>445</v>
      </c>
      <c r="B34" s="166"/>
      <c r="C34" s="166"/>
      <c r="D34" s="166"/>
      <c r="E34" s="166"/>
      <c r="F34" s="166"/>
      <c r="G34" s="167" t="s">
        <v>458</v>
      </c>
      <c r="H34" s="167"/>
      <c r="I34" s="167"/>
      <c r="J34" s="167"/>
      <c r="K34" s="167"/>
      <c r="L34" s="167"/>
    </row>
    <row r="35" spans="1:12" ht="15.95" customHeight="1" x14ac:dyDescent="0.25">
      <c r="A35" s="166" t="s">
        <v>446</v>
      </c>
      <c r="B35" s="166"/>
      <c r="C35" s="166"/>
      <c r="D35" s="166"/>
      <c r="E35" s="166"/>
      <c r="F35" s="166"/>
      <c r="G35" s="167" t="s">
        <v>458</v>
      </c>
      <c r="H35" s="167"/>
      <c r="I35" s="167"/>
      <c r="J35" s="167"/>
      <c r="K35" s="167"/>
      <c r="L35" s="167"/>
    </row>
    <row r="36" spans="1:12" ht="15.95" customHeight="1" x14ac:dyDescent="0.25">
      <c r="A36" s="171" t="s">
        <v>447</v>
      </c>
      <c r="B36" s="171"/>
      <c r="C36" s="171"/>
      <c r="D36" s="171"/>
      <c r="E36" s="171"/>
      <c r="F36" s="171"/>
      <c r="G36" s="167" t="s">
        <v>458</v>
      </c>
      <c r="H36" s="167"/>
      <c r="I36" s="167"/>
      <c r="J36" s="167"/>
      <c r="K36" s="167"/>
      <c r="L36" s="167"/>
    </row>
    <row r="37" spans="1:12" ht="15.95" customHeight="1" x14ac:dyDescent="0.25">
      <c r="A37" s="166" t="s">
        <v>443</v>
      </c>
      <c r="B37" s="166"/>
      <c r="C37" s="166"/>
      <c r="D37" s="166"/>
      <c r="E37" s="166"/>
      <c r="F37" s="166"/>
      <c r="G37" s="167" t="s">
        <v>458</v>
      </c>
      <c r="H37" s="167"/>
      <c r="I37" s="167"/>
      <c r="J37" s="167"/>
      <c r="K37" s="167"/>
      <c r="L37" s="167"/>
    </row>
    <row r="38" spans="1:12" ht="15.95" customHeight="1" x14ac:dyDescent="0.25">
      <c r="A38" s="166" t="s">
        <v>444</v>
      </c>
      <c r="B38" s="166"/>
      <c r="C38" s="166"/>
      <c r="D38" s="166"/>
      <c r="E38" s="166"/>
      <c r="F38" s="166"/>
      <c r="G38" s="167" t="s">
        <v>458</v>
      </c>
      <c r="H38" s="167"/>
      <c r="I38" s="167"/>
      <c r="J38" s="167"/>
      <c r="K38" s="167"/>
      <c r="L38" s="167"/>
    </row>
    <row r="39" spans="1:12" ht="15.95" customHeight="1" x14ac:dyDescent="0.25">
      <c r="A39" s="166" t="s">
        <v>445</v>
      </c>
      <c r="B39" s="166"/>
      <c r="C39" s="166"/>
      <c r="D39" s="166"/>
      <c r="E39" s="166"/>
      <c r="F39" s="166"/>
      <c r="G39" s="167" t="s">
        <v>458</v>
      </c>
      <c r="H39" s="167"/>
      <c r="I39" s="167"/>
      <c r="J39" s="167"/>
      <c r="K39" s="167"/>
      <c r="L39" s="167"/>
    </row>
    <row r="40" spans="1:12" ht="15.95" customHeight="1" x14ac:dyDescent="0.25">
      <c r="A40" s="166" t="s">
        <v>446</v>
      </c>
      <c r="B40" s="166"/>
      <c r="C40" s="166"/>
      <c r="D40" s="166"/>
      <c r="E40" s="166"/>
      <c r="F40" s="166"/>
      <c r="G40" s="167" t="s">
        <v>458</v>
      </c>
      <c r="H40" s="167"/>
      <c r="I40" s="167"/>
      <c r="J40" s="167"/>
      <c r="K40" s="167"/>
      <c r="L40" s="167"/>
    </row>
    <row r="41" spans="1:12" ht="35.25" customHeight="1" x14ac:dyDescent="0.25">
      <c r="A41" s="173" t="s">
        <v>448</v>
      </c>
      <c r="B41" s="174"/>
      <c r="C41" s="174"/>
      <c r="D41" s="174"/>
      <c r="E41" s="174"/>
      <c r="F41" s="175"/>
      <c r="G41" s="167" t="s">
        <v>458</v>
      </c>
      <c r="H41" s="167"/>
      <c r="I41" s="167"/>
      <c r="J41" s="167"/>
      <c r="K41" s="167"/>
      <c r="L41" s="167"/>
    </row>
    <row r="42" spans="1:12" ht="15.95" customHeight="1" x14ac:dyDescent="0.25">
      <c r="A42" s="176" t="s">
        <v>405</v>
      </c>
      <c r="B42" s="177"/>
      <c r="C42" s="177"/>
      <c r="D42" s="177"/>
      <c r="E42" s="177"/>
      <c r="F42" s="178"/>
      <c r="G42" s="167" t="s">
        <v>458</v>
      </c>
      <c r="H42" s="167"/>
      <c r="I42" s="167"/>
      <c r="J42" s="167"/>
      <c r="K42" s="167"/>
      <c r="L42" s="167"/>
    </row>
    <row r="43" spans="1:12" ht="15.95" customHeight="1" x14ac:dyDescent="0.25">
      <c r="A43" s="176" t="s">
        <v>449</v>
      </c>
      <c r="B43" s="177"/>
      <c r="C43" s="177"/>
      <c r="D43" s="177"/>
      <c r="E43" s="177"/>
      <c r="F43" s="178"/>
      <c r="G43" s="167" t="s">
        <v>458</v>
      </c>
      <c r="H43" s="167"/>
      <c r="I43" s="167"/>
      <c r="J43" s="167"/>
      <c r="K43" s="167"/>
      <c r="L43" s="167"/>
    </row>
    <row r="44" spans="1:12" ht="15.95" customHeight="1" x14ac:dyDescent="0.25">
      <c r="A44" s="176" t="s">
        <v>450</v>
      </c>
      <c r="B44" s="177"/>
      <c r="C44" s="177"/>
      <c r="D44" s="177"/>
      <c r="E44" s="177"/>
      <c r="F44" s="178"/>
      <c r="G44" s="167" t="s">
        <v>458</v>
      </c>
      <c r="H44" s="167"/>
      <c r="I44" s="167"/>
      <c r="J44" s="167"/>
      <c r="K44" s="167"/>
      <c r="L44" s="167"/>
    </row>
    <row r="45" spans="1:12" ht="15.95" customHeight="1" x14ac:dyDescent="0.25">
      <c r="A45" s="176" t="s">
        <v>451</v>
      </c>
      <c r="B45" s="177"/>
      <c r="C45" s="177"/>
      <c r="D45" s="177"/>
      <c r="E45" s="177"/>
      <c r="F45" s="178"/>
      <c r="G45" s="167" t="s">
        <v>458</v>
      </c>
      <c r="H45" s="167"/>
      <c r="I45" s="167"/>
      <c r="J45" s="167"/>
      <c r="K45" s="167"/>
      <c r="L45" s="167"/>
    </row>
    <row r="46" spans="1:12" ht="15.95" customHeight="1" x14ac:dyDescent="0.25">
      <c r="A46" s="173" t="s">
        <v>452</v>
      </c>
      <c r="B46" s="174"/>
      <c r="C46" s="174"/>
      <c r="D46" s="174"/>
      <c r="E46" s="174"/>
      <c r="F46" s="175"/>
      <c r="G46" s="167">
        <v>0</v>
      </c>
      <c r="H46" s="167"/>
      <c r="I46" s="167"/>
      <c r="J46" s="167"/>
      <c r="K46" s="167"/>
      <c r="L46" s="167"/>
    </row>
    <row r="47" spans="1:12" ht="15.95" customHeight="1" x14ac:dyDescent="0.25">
      <c r="A47" s="173" t="s">
        <v>453</v>
      </c>
      <c r="B47" s="174"/>
      <c r="C47" s="174"/>
      <c r="D47" s="174"/>
      <c r="E47" s="174"/>
      <c r="F47" s="175"/>
      <c r="G47" s="167">
        <v>0</v>
      </c>
      <c r="H47" s="167"/>
      <c r="I47" s="167"/>
      <c r="J47" s="167"/>
      <c r="K47" s="167"/>
      <c r="L47" s="167"/>
    </row>
    <row r="48" spans="1:12" ht="15.95" customHeight="1" x14ac:dyDescent="0.25">
      <c r="A48" s="173" t="s">
        <v>454</v>
      </c>
      <c r="B48" s="174"/>
      <c r="C48" s="174"/>
      <c r="D48" s="174"/>
      <c r="E48" s="174"/>
      <c r="F48" s="175"/>
      <c r="G48" s="167">
        <v>0</v>
      </c>
      <c r="H48" s="167"/>
      <c r="I48" s="167"/>
      <c r="J48" s="167"/>
      <c r="K48" s="167"/>
      <c r="L48" s="167"/>
    </row>
    <row r="49" spans="1:12" ht="15.95" customHeight="1" x14ac:dyDescent="0.25">
      <c r="A49" s="173" t="s">
        <v>455</v>
      </c>
      <c r="B49" s="174"/>
      <c r="C49" s="174"/>
      <c r="D49" s="174"/>
      <c r="E49" s="174"/>
      <c r="F49" s="175"/>
      <c r="G49" s="167">
        <v>0</v>
      </c>
      <c r="H49" s="167"/>
      <c r="I49" s="167"/>
      <c r="J49" s="167"/>
      <c r="K49" s="167"/>
      <c r="L49" s="167"/>
    </row>
    <row r="50" spans="1:12" ht="15.95" customHeight="1" x14ac:dyDescent="0.25">
      <c r="A50" s="171" t="s">
        <v>406</v>
      </c>
      <c r="B50" s="171"/>
      <c r="C50" s="171"/>
      <c r="D50" s="171"/>
      <c r="E50" s="171"/>
      <c r="F50" s="171"/>
      <c r="G50" s="167" t="s">
        <v>458</v>
      </c>
      <c r="H50" s="167"/>
      <c r="I50" s="167"/>
      <c r="J50" s="167"/>
      <c r="K50" s="167"/>
      <c r="L50" s="167"/>
    </row>
    <row r="51" spans="1:12" ht="15.95" customHeight="1" x14ac:dyDescent="0.25">
      <c r="A51" s="179" t="s">
        <v>407</v>
      </c>
      <c r="B51" s="179"/>
      <c r="C51" s="179"/>
      <c r="D51" s="179"/>
      <c r="E51" s="179"/>
      <c r="F51" s="179"/>
      <c r="G51" s="167" t="s">
        <v>14</v>
      </c>
      <c r="H51" s="167"/>
      <c r="I51" s="167"/>
      <c r="J51" s="167"/>
      <c r="K51" s="167"/>
      <c r="L51" s="167"/>
    </row>
    <row r="52" spans="1:12" ht="15.95" customHeight="1" x14ac:dyDescent="0.25">
      <c r="A52" s="180" t="s">
        <v>408</v>
      </c>
      <c r="B52" s="180"/>
      <c r="C52" s="180"/>
      <c r="D52" s="180"/>
      <c r="E52" s="180"/>
      <c r="F52" s="180"/>
      <c r="G52" s="167" t="s">
        <v>458</v>
      </c>
      <c r="H52" s="167"/>
      <c r="I52" s="167"/>
      <c r="J52" s="167"/>
      <c r="K52" s="167"/>
      <c r="L52" s="167"/>
    </row>
    <row r="53" spans="1:12" ht="15.95" customHeight="1" x14ac:dyDescent="0.25">
      <c r="A53" s="180" t="s">
        <v>409</v>
      </c>
      <c r="B53" s="180"/>
      <c r="C53" s="180"/>
      <c r="D53" s="180"/>
      <c r="E53" s="180"/>
      <c r="F53" s="180"/>
      <c r="G53" s="167" t="s">
        <v>458</v>
      </c>
      <c r="H53" s="167"/>
      <c r="I53" s="167"/>
      <c r="J53" s="167"/>
      <c r="K53" s="167"/>
      <c r="L53" s="167"/>
    </row>
    <row r="54" spans="1:12" ht="15.95" customHeight="1" x14ac:dyDescent="0.25">
      <c r="A54" s="180" t="s">
        <v>410</v>
      </c>
      <c r="B54" s="180"/>
      <c r="C54" s="180"/>
      <c r="D54" s="180"/>
      <c r="E54" s="180"/>
      <c r="F54" s="180"/>
      <c r="G54" s="167" t="s">
        <v>458</v>
      </c>
      <c r="H54" s="167"/>
      <c r="I54" s="167"/>
      <c r="J54" s="167"/>
      <c r="K54" s="167"/>
      <c r="L54" s="167"/>
    </row>
    <row r="55" spans="1:12" ht="15.95" customHeight="1" x14ac:dyDescent="0.25">
      <c r="A55" s="181" t="s">
        <v>411</v>
      </c>
      <c r="B55" s="181"/>
      <c r="C55" s="181"/>
      <c r="D55" s="181"/>
      <c r="E55" s="181"/>
      <c r="F55" s="181"/>
      <c r="G55" s="167" t="s">
        <v>458</v>
      </c>
      <c r="H55" s="167"/>
      <c r="I55" s="167"/>
      <c r="J55" s="167"/>
      <c r="K55" s="167"/>
      <c r="L55" s="167"/>
    </row>
    <row r="56" spans="1:12" ht="29.1" customHeight="1" x14ac:dyDescent="0.25">
      <c r="A56" s="166" t="s">
        <v>412</v>
      </c>
      <c r="B56" s="166"/>
      <c r="C56" s="166"/>
      <c r="D56" s="166"/>
      <c r="E56" s="166"/>
      <c r="F56" s="166"/>
      <c r="G56" s="167" t="s">
        <v>458</v>
      </c>
      <c r="H56" s="167"/>
      <c r="I56" s="167"/>
      <c r="J56" s="167"/>
      <c r="K56" s="167"/>
      <c r="L56" s="167"/>
    </row>
    <row r="57" spans="1:12" ht="29.1" customHeight="1" x14ac:dyDescent="0.25">
      <c r="A57" s="171" t="s">
        <v>413</v>
      </c>
      <c r="B57" s="171"/>
      <c r="C57" s="171"/>
      <c r="D57" s="171"/>
      <c r="E57" s="171"/>
      <c r="F57" s="171"/>
      <c r="G57" s="167" t="s">
        <v>458</v>
      </c>
      <c r="H57" s="167"/>
      <c r="I57" s="167"/>
      <c r="J57" s="167"/>
      <c r="K57" s="167"/>
      <c r="L57" s="167"/>
    </row>
    <row r="58" spans="1:12" ht="15.95" customHeight="1" x14ac:dyDescent="0.25">
      <c r="A58" s="166" t="s">
        <v>405</v>
      </c>
      <c r="B58" s="166"/>
      <c r="C58" s="166"/>
      <c r="D58" s="166"/>
      <c r="E58" s="166"/>
      <c r="F58" s="166"/>
      <c r="G58" s="167" t="s">
        <v>458</v>
      </c>
      <c r="H58" s="167"/>
      <c r="I58" s="167"/>
      <c r="J58" s="167"/>
      <c r="K58" s="167"/>
      <c r="L58" s="167"/>
    </row>
    <row r="59" spans="1:12" ht="15.95" customHeight="1" x14ac:dyDescent="0.25">
      <c r="A59" s="166" t="s">
        <v>414</v>
      </c>
      <c r="B59" s="166"/>
      <c r="C59" s="166"/>
      <c r="D59" s="166"/>
      <c r="E59" s="166"/>
      <c r="F59" s="166"/>
      <c r="G59" s="167" t="s">
        <v>458</v>
      </c>
      <c r="H59" s="167"/>
      <c r="I59" s="167"/>
      <c r="J59" s="167"/>
      <c r="K59" s="167"/>
      <c r="L59" s="167"/>
    </row>
    <row r="60" spans="1:12" ht="15.95" customHeight="1" x14ac:dyDescent="0.25">
      <c r="A60" s="166" t="s">
        <v>415</v>
      </c>
      <c r="B60" s="166"/>
      <c r="C60" s="166"/>
      <c r="D60" s="166"/>
      <c r="E60" s="166"/>
      <c r="F60" s="166"/>
      <c r="G60" s="167" t="s">
        <v>458</v>
      </c>
      <c r="H60" s="167"/>
      <c r="I60" s="167"/>
      <c r="J60" s="167"/>
      <c r="K60" s="167"/>
      <c r="L60" s="167"/>
    </row>
    <row r="61" spans="1:12" ht="15.95" customHeight="1" x14ac:dyDescent="0.25">
      <c r="A61" s="171" t="s">
        <v>416</v>
      </c>
      <c r="B61" s="171"/>
      <c r="C61" s="171"/>
      <c r="D61" s="171"/>
      <c r="E61" s="171"/>
      <c r="F61" s="171"/>
      <c r="G61" s="167" t="s">
        <v>458</v>
      </c>
      <c r="H61" s="167"/>
      <c r="I61" s="167"/>
      <c r="J61" s="167"/>
      <c r="K61" s="167"/>
      <c r="L61" s="167"/>
    </row>
    <row r="62" spans="1:12" ht="15.95" customHeight="1" x14ac:dyDescent="0.25">
      <c r="A62" s="171" t="s">
        <v>417</v>
      </c>
      <c r="B62" s="171"/>
      <c r="C62" s="171"/>
      <c r="D62" s="171"/>
      <c r="E62" s="171"/>
      <c r="F62" s="171"/>
      <c r="G62" s="167" t="s">
        <v>458</v>
      </c>
      <c r="H62" s="167"/>
      <c r="I62" s="167"/>
      <c r="J62" s="167"/>
      <c r="K62" s="167"/>
      <c r="L62" s="167"/>
    </row>
    <row r="63" spans="1:12" ht="15.95" customHeight="1" x14ac:dyDescent="0.25">
      <c r="A63" s="179" t="s">
        <v>418</v>
      </c>
      <c r="B63" s="179"/>
      <c r="C63" s="179"/>
      <c r="D63" s="179"/>
      <c r="E63" s="179"/>
      <c r="F63" s="179"/>
      <c r="G63" s="167" t="s">
        <v>458</v>
      </c>
      <c r="H63" s="167"/>
      <c r="I63" s="167"/>
      <c r="J63" s="167"/>
      <c r="K63" s="167"/>
      <c r="L63" s="167"/>
    </row>
    <row r="64" spans="1:12" ht="15.95" customHeight="1" x14ac:dyDescent="0.25">
      <c r="A64" s="180" t="s">
        <v>419</v>
      </c>
      <c r="B64" s="180"/>
      <c r="C64" s="180"/>
      <c r="D64" s="180"/>
      <c r="E64" s="180"/>
      <c r="F64" s="180"/>
      <c r="G64" s="167" t="s">
        <v>458</v>
      </c>
      <c r="H64" s="167"/>
      <c r="I64" s="167"/>
      <c r="J64" s="167"/>
      <c r="K64" s="167"/>
      <c r="L64" s="167"/>
    </row>
    <row r="65" spans="1:12" ht="15.95" customHeight="1" x14ac:dyDescent="0.25">
      <c r="A65" s="181" t="s">
        <v>420</v>
      </c>
      <c r="B65" s="181"/>
      <c r="C65" s="181"/>
      <c r="D65" s="181"/>
      <c r="E65" s="181"/>
      <c r="F65" s="181"/>
      <c r="G65" s="167" t="s">
        <v>458</v>
      </c>
      <c r="H65" s="167"/>
      <c r="I65" s="167"/>
      <c r="J65" s="167"/>
      <c r="K65" s="167"/>
      <c r="L65" s="167"/>
    </row>
    <row r="66" spans="1:12" ht="29.1" customHeight="1" x14ac:dyDescent="0.25">
      <c r="A66" s="171" t="s">
        <v>421</v>
      </c>
      <c r="B66" s="171"/>
      <c r="C66" s="171"/>
      <c r="D66" s="171"/>
      <c r="E66" s="171"/>
      <c r="F66" s="171"/>
      <c r="G66" s="167" t="s">
        <v>514</v>
      </c>
      <c r="H66" s="167"/>
      <c r="I66" s="167"/>
      <c r="J66" s="167"/>
      <c r="K66" s="167"/>
      <c r="L66" s="167"/>
    </row>
    <row r="67" spans="1:12" ht="29.1" customHeight="1" x14ac:dyDescent="0.25">
      <c r="A67" s="171" t="s">
        <v>422</v>
      </c>
      <c r="B67" s="171"/>
      <c r="C67" s="171"/>
      <c r="D67" s="171"/>
      <c r="E67" s="171"/>
      <c r="F67" s="171"/>
      <c r="G67" s="167" t="s">
        <v>458</v>
      </c>
      <c r="H67" s="167"/>
      <c r="I67" s="167"/>
      <c r="J67" s="167"/>
      <c r="K67" s="167"/>
      <c r="L67" s="167"/>
    </row>
    <row r="68" spans="1:12" ht="15" customHeight="1" x14ac:dyDescent="0.25">
      <c r="A68" s="179" t="s">
        <v>423</v>
      </c>
      <c r="B68" s="179"/>
      <c r="C68" s="179"/>
      <c r="D68" s="179"/>
      <c r="E68" s="179"/>
      <c r="F68" s="179"/>
      <c r="G68" s="167" t="s">
        <v>428</v>
      </c>
      <c r="H68" s="167"/>
      <c r="I68" s="167"/>
      <c r="J68" s="167"/>
      <c r="K68" s="167"/>
      <c r="L68" s="167"/>
    </row>
    <row r="69" spans="1:12" ht="15" customHeight="1" x14ac:dyDescent="0.25">
      <c r="A69" s="180" t="s">
        <v>424</v>
      </c>
      <c r="B69" s="180"/>
      <c r="C69" s="180"/>
      <c r="D69" s="180"/>
      <c r="E69" s="180"/>
      <c r="F69" s="180"/>
      <c r="G69" s="167"/>
      <c r="H69" s="167"/>
      <c r="I69" s="167"/>
      <c r="J69" s="167"/>
      <c r="K69" s="167"/>
      <c r="L69" s="167"/>
    </row>
    <row r="70" spans="1:12" ht="15" customHeight="1" x14ac:dyDescent="0.25">
      <c r="A70" s="180" t="s">
        <v>425</v>
      </c>
      <c r="B70" s="180"/>
      <c r="C70" s="180"/>
      <c r="D70" s="180"/>
      <c r="E70" s="180"/>
      <c r="F70" s="180"/>
      <c r="G70" s="167"/>
      <c r="H70" s="167"/>
      <c r="I70" s="167"/>
      <c r="J70" s="167"/>
      <c r="K70" s="167"/>
      <c r="L70" s="167"/>
    </row>
    <row r="71" spans="1:12" ht="15" customHeight="1" x14ac:dyDescent="0.25">
      <c r="A71" s="180" t="s">
        <v>426</v>
      </c>
      <c r="B71" s="180"/>
      <c r="C71" s="180"/>
      <c r="D71" s="180"/>
      <c r="E71" s="180"/>
      <c r="F71" s="180"/>
      <c r="G71" s="167"/>
      <c r="H71" s="167"/>
      <c r="I71" s="167"/>
      <c r="J71" s="167"/>
      <c r="K71" s="167"/>
      <c r="L71" s="167"/>
    </row>
    <row r="72" spans="1:12" ht="15" customHeight="1" x14ac:dyDescent="0.25">
      <c r="A72" s="181" t="s">
        <v>427</v>
      </c>
      <c r="B72" s="181"/>
      <c r="C72" s="181"/>
      <c r="D72" s="181"/>
      <c r="E72" s="181"/>
      <c r="F72" s="181"/>
      <c r="G72" s="167"/>
      <c r="H72" s="167"/>
      <c r="I72" s="167"/>
      <c r="J72" s="167"/>
      <c r="K72" s="167"/>
      <c r="L72" s="167"/>
    </row>
  </sheetData>
  <mergeCells count="111">
    <mergeCell ref="A66:F66"/>
    <mergeCell ref="G66:L66"/>
    <mergeCell ref="A67:F67"/>
    <mergeCell ref="G67:L67"/>
    <mergeCell ref="A68:F68"/>
    <mergeCell ref="G68:L72"/>
    <mergeCell ref="A69:F69"/>
    <mergeCell ref="A70:F70"/>
    <mergeCell ref="A71:F71"/>
    <mergeCell ref="A72:F72"/>
    <mergeCell ref="A63:F63"/>
    <mergeCell ref="G63:L63"/>
    <mergeCell ref="A64:F64"/>
    <mergeCell ref="G64:L64"/>
    <mergeCell ref="A65:F65"/>
    <mergeCell ref="G65:L65"/>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49:F49"/>
    <mergeCell ref="A50:F50"/>
    <mergeCell ref="A51:F51"/>
    <mergeCell ref="A52:F52"/>
    <mergeCell ref="A53:F53"/>
    <mergeCell ref="G49:L49"/>
    <mergeCell ref="G50:L50"/>
    <mergeCell ref="G51:L51"/>
    <mergeCell ref="G52:L52"/>
    <mergeCell ref="G53:L53"/>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H1" zoomScale="99" zoomScaleNormal="99" workbookViewId="0">
      <selection activeCell="B5" sqref="B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507</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
        <v>468</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467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6" spans="1:20" ht="36.950000000000003" customHeight="1" x14ac:dyDescent="0.3">
      <c r="B16" s="128" t="s">
        <v>40</v>
      </c>
      <c r="C16" s="128"/>
      <c r="D16" s="128"/>
      <c r="E16" s="128"/>
      <c r="F16" s="128"/>
      <c r="G16" s="128"/>
      <c r="H16" s="128"/>
      <c r="I16" s="128"/>
      <c r="J16" s="128"/>
      <c r="K16" s="128"/>
      <c r="L16" s="128"/>
      <c r="M16" s="128"/>
      <c r="N16" s="128"/>
      <c r="O16" s="128"/>
      <c r="P16" s="128"/>
      <c r="Q16" s="128"/>
      <c r="R16" s="128"/>
      <c r="S16" s="128"/>
      <c r="T16" s="128"/>
    </row>
    <row r="18" spans="2:20" s="1" customFormat="1" ht="15.95" customHeight="1" x14ac:dyDescent="0.25">
      <c r="B18" s="127" t="s">
        <v>8</v>
      </c>
      <c r="C18" s="127" t="s">
        <v>41</v>
      </c>
      <c r="D18" s="127" t="s">
        <v>42</v>
      </c>
      <c r="E18" s="127" t="s">
        <v>43</v>
      </c>
      <c r="F18" s="127" t="s">
        <v>44</v>
      </c>
      <c r="G18" s="127" t="s">
        <v>45</v>
      </c>
      <c r="H18" s="127" t="s">
        <v>46</v>
      </c>
      <c r="I18" s="127" t="s">
        <v>47</v>
      </c>
      <c r="J18" s="127" t="s">
        <v>48</v>
      </c>
      <c r="K18" s="127" t="s">
        <v>49</v>
      </c>
      <c r="L18" s="127" t="s">
        <v>50</v>
      </c>
      <c r="M18" s="127" t="s">
        <v>51</v>
      </c>
      <c r="N18" s="127" t="s">
        <v>52</v>
      </c>
      <c r="O18" s="127" t="s">
        <v>53</v>
      </c>
      <c r="P18" s="127" t="s">
        <v>54</v>
      </c>
      <c r="Q18" s="127" t="s">
        <v>55</v>
      </c>
      <c r="R18" s="127" t="s">
        <v>56</v>
      </c>
      <c r="S18" s="127"/>
      <c r="T18" s="127" t="s">
        <v>57</v>
      </c>
    </row>
    <row r="19" spans="2:20" s="1" customFormat="1" ht="141.94999999999999" customHeight="1" x14ac:dyDescent="0.25">
      <c r="B19" s="127"/>
      <c r="C19" s="127"/>
      <c r="D19" s="127"/>
      <c r="E19" s="127"/>
      <c r="F19" s="127"/>
      <c r="G19" s="127"/>
      <c r="H19" s="127"/>
      <c r="I19" s="127"/>
      <c r="J19" s="127"/>
      <c r="K19" s="127"/>
      <c r="L19" s="127"/>
      <c r="M19" s="127"/>
      <c r="N19" s="127"/>
      <c r="O19" s="127"/>
      <c r="P19" s="127"/>
      <c r="Q19" s="127"/>
      <c r="R19" s="6" t="s">
        <v>58</v>
      </c>
      <c r="S19" s="6" t="s">
        <v>59</v>
      </c>
      <c r="T19" s="127"/>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Q23" sqref="Q23"/>
    </sheetView>
  </sheetViews>
  <sheetFormatPr defaultColWidth="8.7109375" defaultRowHeight="11.45" customHeight="1"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73.710937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507</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
        <v>468</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467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7" spans="1:20" s="8" customFormat="1" ht="18.95" customHeight="1" x14ac:dyDescent="0.3">
      <c r="A17" s="124" t="s">
        <v>60</v>
      </c>
      <c r="B17" s="124"/>
      <c r="C17" s="124"/>
      <c r="D17" s="124"/>
      <c r="E17" s="124"/>
      <c r="F17" s="124"/>
      <c r="G17" s="124"/>
      <c r="H17" s="124"/>
      <c r="I17" s="124"/>
      <c r="J17" s="124"/>
      <c r="K17" s="124"/>
      <c r="L17" s="124"/>
      <c r="M17" s="124"/>
      <c r="N17" s="124"/>
      <c r="O17" s="124"/>
      <c r="P17" s="124"/>
      <c r="Q17" s="124"/>
      <c r="R17" s="124"/>
      <c r="S17" s="124"/>
      <c r="T17" s="124"/>
    </row>
    <row r="18" spans="1:20" s="1" customFormat="1" ht="15.95" customHeight="1" x14ac:dyDescent="0.3"/>
    <row r="19" spans="1:20" s="1" customFormat="1" ht="15.95" customHeight="1" x14ac:dyDescent="0.25">
      <c r="A19" s="127" t="s">
        <v>8</v>
      </c>
      <c r="B19" s="127" t="s">
        <v>61</v>
      </c>
      <c r="C19" s="127"/>
      <c r="D19" s="127" t="s">
        <v>62</v>
      </c>
      <c r="E19" s="127" t="s">
        <v>63</v>
      </c>
      <c r="F19" s="127"/>
      <c r="G19" s="127" t="s">
        <v>64</v>
      </c>
      <c r="H19" s="127"/>
      <c r="I19" s="127" t="s">
        <v>65</v>
      </c>
      <c r="J19" s="127"/>
      <c r="K19" s="127" t="s">
        <v>66</v>
      </c>
      <c r="L19" s="127" t="s">
        <v>67</v>
      </c>
      <c r="M19" s="127"/>
      <c r="N19" s="127" t="s">
        <v>68</v>
      </c>
      <c r="O19" s="127"/>
      <c r="P19" s="127" t="s">
        <v>69</v>
      </c>
      <c r="Q19" s="127" t="s">
        <v>70</v>
      </c>
      <c r="R19" s="127"/>
      <c r="S19" s="127" t="s">
        <v>71</v>
      </c>
      <c r="T19" s="127"/>
    </row>
    <row r="20" spans="1:20" s="1" customFormat="1" ht="95.1" customHeight="1" x14ac:dyDescent="0.25">
      <c r="A20" s="127"/>
      <c r="B20" s="127"/>
      <c r="C20" s="127"/>
      <c r="D20" s="127"/>
      <c r="E20" s="127"/>
      <c r="F20" s="127"/>
      <c r="G20" s="127"/>
      <c r="H20" s="127"/>
      <c r="I20" s="127"/>
      <c r="J20" s="127"/>
      <c r="K20" s="127"/>
      <c r="L20" s="127"/>
      <c r="M20" s="127"/>
      <c r="N20" s="127"/>
      <c r="O20" s="127"/>
      <c r="P20" s="127"/>
      <c r="Q20" s="6" t="s">
        <v>72</v>
      </c>
      <c r="R20" s="6" t="s">
        <v>73</v>
      </c>
      <c r="S20" s="6" t="s">
        <v>74</v>
      </c>
      <c r="T20" s="6" t="s">
        <v>75</v>
      </c>
    </row>
    <row r="21" spans="1:20" s="1" customFormat="1" ht="15.95" customHeight="1" x14ac:dyDescent="0.25">
      <c r="A21" s="127"/>
      <c r="B21" s="6" t="s">
        <v>76</v>
      </c>
      <c r="C21" s="6" t="s">
        <v>77</v>
      </c>
      <c r="D21" s="127"/>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3">
      <c r="A22" s="9">
        <v>1</v>
      </c>
      <c r="B22" s="9">
        <v>2</v>
      </c>
      <c r="C22" s="9">
        <v>3</v>
      </c>
      <c r="D22" s="9">
        <v>4</v>
      </c>
      <c r="E22" s="7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263.25" customHeight="1" x14ac:dyDescent="0.25">
      <c r="A23" s="9">
        <v>1</v>
      </c>
      <c r="B23" s="77" t="s">
        <v>469</v>
      </c>
      <c r="C23" s="77" t="s">
        <v>469</v>
      </c>
      <c r="D23" s="81" t="s">
        <v>78</v>
      </c>
      <c r="E23" s="80" t="s">
        <v>79</v>
      </c>
      <c r="F23" s="82" t="s">
        <v>80</v>
      </c>
      <c r="G23" s="77" t="s">
        <v>81</v>
      </c>
      <c r="H23" s="77" t="s">
        <v>82</v>
      </c>
      <c r="I23" s="83">
        <v>1977</v>
      </c>
      <c r="J23" s="83" t="s">
        <v>473</v>
      </c>
      <c r="K23" s="83">
        <v>1977</v>
      </c>
      <c r="L23" s="9">
        <v>110</v>
      </c>
      <c r="M23" s="9">
        <v>110</v>
      </c>
      <c r="N23" s="77"/>
      <c r="O23" s="77"/>
      <c r="P23" s="77"/>
      <c r="Q23" s="77" t="s">
        <v>474</v>
      </c>
      <c r="R23" s="78" t="s">
        <v>475</v>
      </c>
      <c r="S23" s="77"/>
      <c r="T23" s="77"/>
    </row>
    <row r="24" spans="1:20" ht="261.75" customHeight="1" x14ac:dyDescent="0.25">
      <c r="A24" s="9">
        <v>2</v>
      </c>
      <c r="B24" s="77" t="s">
        <v>469</v>
      </c>
      <c r="C24" s="77" t="s">
        <v>469</v>
      </c>
      <c r="D24" s="81" t="s">
        <v>78</v>
      </c>
      <c r="E24" s="80" t="s">
        <v>79</v>
      </c>
      <c r="F24" s="82" t="s">
        <v>80</v>
      </c>
      <c r="G24" s="77" t="s">
        <v>83</v>
      </c>
      <c r="H24" s="77" t="s">
        <v>84</v>
      </c>
      <c r="I24" s="83">
        <v>1977</v>
      </c>
      <c r="J24" s="83" t="s">
        <v>473</v>
      </c>
      <c r="K24" s="83">
        <v>1977</v>
      </c>
      <c r="L24" s="9">
        <v>110</v>
      </c>
      <c r="M24" s="9">
        <v>110</v>
      </c>
      <c r="N24" s="77"/>
      <c r="O24" s="77"/>
      <c r="P24" s="77"/>
      <c r="Q24" s="84" t="s">
        <v>474</v>
      </c>
      <c r="R24" s="78" t="s">
        <v>475</v>
      </c>
      <c r="S24" s="77"/>
      <c r="T24" s="77"/>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5" t="s">
        <v>507</v>
      </c>
      <c r="C4" s="125"/>
      <c r="D4" s="125"/>
      <c r="E4" s="125"/>
      <c r="F4" s="125"/>
      <c r="G4" s="125"/>
      <c r="H4" s="125"/>
      <c r="I4" s="125"/>
      <c r="J4" s="125"/>
      <c r="K4" s="125"/>
      <c r="L4" s="125"/>
      <c r="M4" s="125"/>
      <c r="N4" s="125"/>
      <c r="O4" s="125"/>
      <c r="P4" s="125"/>
      <c r="Q4" s="125"/>
      <c r="R4" s="125"/>
      <c r="S4" s="125"/>
      <c r="T4" s="125"/>
    </row>
    <row r="6" spans="1:20" s="1" customFormat="1" ht="18.95" customHeight="1"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95" customHeight="1"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ht="15.95" customHeigh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95" customHeight="1" x14ac:dyDescent="0.3">
      <c r="A11" s="125" t="s">
        <v>468</v>
      </c>
      <c r="B11" s="125"/>
      <c r="C11" s="125"/>
      <c r="D11" s="125"/>
      <c r="E11" s="125"/>
      <c r="F11" s="125"/>
      <c r="G11" s="125"/>
      <c r="H11" s="125"/>
      <c r="I11" s="125"/>
      <c r="J11" s="125"/>
      <c r="K11" s="125"/>
      <c r="L11" s="125"/>
      <c r="M11" s="125"/>
      <c r="N11" s="125"/>
      <c r="O11" s="125"/>
      <c r="P11" s="125"/>
      <c r="Q11" s="125"/>
      <c r="R11" s="125"/>
      <c r="S11" s="125"/>
      <c r="T11" s="125"/>
    </row>
    <row r="12" spans="1:20" s="1" customFormat="1" ht="15.95" customHeight="1" x14ac:dyDescent="0.25">
      <c r="A12" s="123" t="s">
        <v>5</v>
      </c>
      <c r="B12" s="123"/>
      <c r="C12" s="123"/>
      <c r="D12" s="123"/>
      <c r="E12" s="123"/>
      <c r="F12" s="123"/>
      <c r="G12" s="123"/>
      <c r="H12" s="123"/>
      <c r="I12" s="123"/>
      <c r="J12" s="123"/>
      <c r="K12" s="123"/>
      <c r="L12" s="123"/>
      <c r="M12" s="123"/>
      <c r="N12" s="123"/>
      <c r="O12" s="123"/>
      <c r="P12" s="123"/>
      <c r="Q12" s="123"/>
      <c r="R12" s="123"/>
      <c r="S12" s="123"/>
      <c r="T12" s="123"/>
    </row>
    <row r="14" spans="1:20" s="1" customFormat="1" ht="15.95" customHeight="1" x14ac:dyDescent="0.25">
      <c r="A14" s="122" t="s">
        <v>467</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23" t="s">
        <v>6</v>
      </c>
      <c r="B15" s="123"/>
      <c r="C15" s="123"/>
      <c r="D15" s="123"/>
      <c r="E15" s="123"/>
      <c r="F15" s="123"/>
      <c r="G15" s="123"/>
      <c r="H15" s="123"/>
      <c r="I15" s="123"/>
      <c r="J15" s="123"/>
      <c r="K15" s="123"/>
      <c r="L15" s="123"/>
      <c r="M15" s="123"/>
      <c r="N15" s="123"/>
      <c r="O15" s="123"/>
      <c r="P15" s="123"/>
      <c r="Q15" s="123"/>
      <c r="R15" s="123"/>
      <c r="S15" s="123"/>
      <c r="T15" s="123"/>
    </row>
    <row r="17" spans="1:27" s="8" customFormat="1" ht="18.95" customHeight="1" x14ac:dyDescent="0.3">
      <c r="A17" s="124" t="s">
        <v>86</v>
      </c>
      <c r="B17" s="124"/>
      <c r="C17" s="124"/>
      <c r="D17" s="124"/>
      <c r="E17" s="124"/>
      <c r="F17" s="124"/>
      <c r="G17" s="124"/>
      <c r="H17" s="124"/>
      <c r="I17" s="124"/>
      <c r="J17" s="124"/>
      <c r="K17" s="124"/>
      <c r="L17" s="124"/>
      <c r="M17" s="124"/>
      <c r="N17" s="124"/>
      <c r="O17" s="124"/>
      <c r="P17" s="124"/>
      <c r="Q17" s="124"/>
      <c r="R17" s="124"/>
      <c r="S17" s="124"/>
      <c r="T17" s="124"/>
    </row>
    <row r="19" spans="1:27" s="1" customFormat="1" ht="32.1" customHeight="1" x14ac:dyDescent="0.25">
      <c r="A19" s="127" t="s">
        <v>8</v>
      </c>
      <c r="B19" s="127" t="s">
        <v>87</v>
      </c>
      <c r="C19" s="127"/>
      <c r="D19" s="127" t="s">
        <v>88</v>
      </c>
      <c r="E19" s="127"/>
      <c r="F19" s="127" t="s">
        <v>50</v>
      </c>
      <c r="G19" s="127"/>
      <c r="H19" s="127"/>
      <c r="I19" s="127"/>
      <c r="J19" s="127" t="s">
        <v>89</v>
      </c>
      <c r="K19" s="127" t="s">
        <v>90</v>
      </c>
      <c r="L19" s="127"/>
      <c r="M19" s="127" t="s">
        <v>91</v>
      </c>
      <c r="N19" s="127"/>
      <c r="O19" s="127" t="s">
        <v>92</v>
      </c>
      <c r="P19" s="127"/>
      <c r="Q19" s="127" t="s">
        <v>93</v>
      </c>
      <c r="R19" s="127"/>
      <c r="S19" s="127" t="s">
        <v>94</v>
      </c>
      <c r="T19" s="127" t="s">
        <v>95</v>
      </c>
      <c r="U19" s="127" t="s">
        <v>96</v>
      </c>
      <c r="V19" s="127" t="s">
        <v>97</v>
      </c>
      <c r="W19" s="127"/>
      <c r="X19" s="127" t="s">
        <v>70</v>
      </c>
      <c r="Y19" s="127"/>
      <c r="Z19" s="127" t="s">
        <v>71</v>
      </c>
      <c r="AA19" s="127"/>
    </row>
    <row r="20" spans="1:27" s="1" customFormat="1" ht="111" customHeight="1" x14ac:dyDescent="0.25">
      <c r="A20" s="127"/>
      <c r="B20" s="127"/>
      <c r="C20" s="127"/>
      <c r="D20" s="127"/>
      <c r="E20" s="127"/>
      <c r="F20" s="127" t="s">
        <v>98</v>
      </c>
      <c r="G20" s="127"/>
      <c r="H20" s="127" t="s">
        <v>99</v>
      </c>
      <c r="I20" s="127"/>
      <c r="J20" s="127"/>
      <c r="K20" s="127"/>
      <c r="L20" s="127"/>
      <c r="M20" s="127"/>
      <c r="N20" s="127"/>
      <c r="O20" s="127"/>
      <c r="P20" s="127"/>
      <c r="Q20" s="127"/>
      <c r="R20" s="127"/>
      <c r="S20" s="127"/>
      <c r="T20" s="127"/>
      <c r="U20" s="127"/>
      <c r="V20" s="127"/>
      <c r="W20" s="127"/>
      <c r="X20" s="6" t="s">
        <v>72</v>
      </c>
      <c r="Y20" s="6" t="s">
        <v>73</v>
      </c>
      <c r="Z20" s="6" t="s">
        <v>74</v>
      </c>
      <c r="AA20" s="6" t="s">
        <v>75</v>
      </c>
    </row>
    <row r="21" spans="1:27" s="1" customFormat="1" ht="15.95" customHeight="1" x14ac:dyDescent="0.25">
      <c r="A21" s="127"/>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3">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zoomScale="85" zoomScaleNormal="85" workbookViewId="0">
      <selection activeCell="A5" sqref="A5:C5"/>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5" t="s">
        <v>507</v>
      </c>
      <c r="B5" s="125"/>
      <c r="C5" s="125"/>
    </row>
    <row r="7" spans="1:3" ht="18.95" customHeight="1" x14ac:dyDescent="0.3">
      <c r="A7" s="126" t="s">
        <v>3</v>
      </c>
      <c r="B7" s="126"/>
      <c r="C7" s="126"/>
    </row>
    <row r="9" spans="1:3" ht="15.95" customHeight="1" x14ac:dyDescent="0.25">
      <c r="A9" s="125" t="s">
        <v>466</v>
      </c>
      <c r="B9" s="125"/>
      <c r="C9" s="125"/>
    </row>
    <row r="10" spans="1:3" ht="15.95" customHeight="1" x14ac:dyDescent="0.25">
      <c r="A10" s="123" t="s">
        <v>4</v>
      </c>
      <c r="B10" s="123"/>
      <c r="C10" s="123"/>
    </row>
    <row r="12" spans="1:3" ht="15.95" customHeight="1" x14ac:dyDescent="0.3">
      <c r="A12" s="125" t="s">
        <v>468</v>
      </c>
      <c r="B12" s="125"/>
      <c r="C12" s="125"/>
    </row>
    <row r="13" spans="1:3" ht="15.95" customHeight="1" x14ac:dyDescent="0.25">
      <c r="A13" s="123" t="s">
        <v>5</v>
      </c>
      <c r="B13" s="123"/>
      <c r="C13" s="123"/>
    </row>
    <row r="15" spans="1:3" ht="15.95" customHeight="1" x14ac:dyDescent="0.25">
      <c r="A15" s="122" t="s">
        <v>467</v>
      </c>
      <c r="B15" s="122"/>
      <c r="C15" s="122"/>
    </row>
    <row r="16" spans="1:3" ht="15.95" customHeight="1" x14ac:dyDescent="0.25">
      <c r="A16" s="123" t="s">
        <v>6</v>
      </c>
      <c r="B16" s="123"/>
      <c r="C16" s="123"/>
    </row>
    <row r="18" spans="1:3" ht="36.950000000000003" customHeight="1" x14ac:dyDescent="0.3">
      <c r="A18" s="128" t="s">
        <v>100</v>
      </c>
      <c r="B18" s="128"/>
      <c r="C18" s="128"/>
    </row>
    <row r="20" spans="1:3" ht="15.95" customHeight="1" x14ac:dyDescent="0.25">
      <c r="A20" s="2" t="s">
        <v>8</v>
      </c>
      <c r="B20" s="3" t="s">
        <v>9</v>
      </c>
      <c r="C20" s="3" t="s">
        <v>10</v>
      </c>
    </row>
    <row r="21" spans="1:3" ht="15.95" customHeight="1" x14ac:dyDescent="0.3">
      <c r="A21" s="4">
        <v>1</v>
      </c>
      <c r="B21" s="4">
        <v>2</v>
      </c>
      <c r="C21" s="4">
        <v>3</v>
      </c>
    </row>
    <row r="22" spans="1:3" ht="63" customHeight="1" x14ac:dyDescent="0.25">
      <c r="A22" s="5">
        <v>1</v>
      </c>
      <c r="B22" s="2" t="s">
        <v>101</v>
      </c>
      <c r="C22" s="74" t="s">
        <v>501</v>
      </c>
    </row>
    <row r="23" spans="1:3" ht="48.75" customHeight="1" x14ac:dyDescent="0.25">
      <c r="A23" s="5">
        <v>2</v>
      </c>
      <c r="B23" s="2" t="s">
        <v>102</v>
      </c>
      <c r="C23" s="37" t="s">
        <v>470</v>
      </c>
    </row>
    <row r="24" spans="1:3" ht="48.75" customHeight="1" x14ac:dyDescent="0.25">
      <c r="A24" s="5">
        <v>3</v>
      </c>
      <c r="B24" s="2" t="s">
        <v>103</v>
      </c>
      <c r="C24" s="37" t="s">
        <v>471</v>
      </c>
    </row>
    <row r="25" spans="1:3" ht="32.1" customHeight="1" x14ac:dyDescent="0.25">
      <c r="A25" s="5">
        <v>4</v>
      </c>
      <c r="B25" s="2" t="s">
        <v>104</v>
      </c>
      <c r="C25" s="37" t="s">
        <v>437</v>
      </c>
    </row>
    <row r="26" spans="1:3" ht="32.1" customHeight="1" x14ac:dyDescent="0.25">
      <c r="A26" s="5">
        <v>5</v>
      </c>
      <c r="B26" s="2" t="s">
        <v>105</v>
      </c>
      <c r="C26" s="49" t="s">
        <v>457</v>
      </c>
    </row>
    <row r="27" spans="1:3" ht="63" customHeight="1" x14ac:dyDescent="0.25">
      <c r="A27" s="5">
        <v>6</v>
      </c>
      <c r="B27" s="2" t="s">
        <v>106</v>
      </c>
      <c r="C27" s="37" t="s">
        <v>508</v>
      </c>
    </row>
    <row r="28" spans="1:3" ht="15.95" customHeight="1" x14ac:dyDescent="0.25">
      <c r="A28" s="5">
        <v>7</v>
      </c>
      <c r="B28" s="2" t="s">
        <v>107</v>
      </c>
      <c r="C28" s="10">
        <v>2022</v>
      </c>
    </row>
    <row r="29" spans="1:3" ht="15.95" customHeight="1" x14ac:dyDescent="0.25">
      <c r="A29" s="5">
        <v>8</v>
      </c>
      <c r="B29" s="2" t="s">
        <v>108</v>
      </c>
      <c r="C29" s="10">
        <v>2023</v>
      </c>
    </row>
    <row r="30" spans="1:3" ht="15.95" customHeight="1" x14ac:dyDescent="0.25">
      <c r="A30" s="5">
        <v>9</v>
      </c>
      <c r="B30" s="2" t="s">
        <v>109</v>
      </c>
      <c r="C30" s="37"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zoomScale="85" zoomScaleNormal="85" workbookViewId="0">
      <selection activeCell="L2" sqref="L2:N2"/>
    </sheetView>
  </sheetViews>
  <sheetFormatPr defaultColWidth="8.7109375" defaultRowHeight="11.45" customHeight="1" outlineLevelRow="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125" t="s">
        <v>507</v>
      </c>
      <c r="M2" s="125"/>
      <c r="N2" s="125"/>
    </row>
    <row r="4" spans="1:26" ht="18.95" customHeight="1" x14ac:dyDescent="0.3">
      <c r="A4" s="126" t="s">
        <v>3</v>
      </c>
      <c r="B4" s="126"/>
      <c r="C4" s="126"/>
      <c r="D4" s="126"/>
      <c r="E4" s="126"/>
      <c r="F4" s="126"/>
      <c r="G4" s="126"/>
      <c r="H4" s="126"/>
      <c r="I4" s="126"/>
      <c r="J4" s="126"/>
      <c r="K4" s="126"/>
      <c r="L4" s="126"/>
      <c r="M4" s="126"/>
      <c r="N4" s="126"/>
      <c r="O4" s="126"/>
      <c r="P4" s="126"/>
      <c r="Q4" s="126"/>
      <c r="R4" s="126"/>
      <c r="S4" s="126"/>
      <c r="T4" s="126"/>
      <c r="U4" s="126"/>
      <c r="V4" s="126"/>
      <c r="W4" s="126"/>
      <c r="X4" s="126"/>
      <c r="Y4" s="126"/>
      <c r="Z4" s="126"/>
    </row>
    <row r="6" spans="1:26" ht="15.95" customHeight="1" x14ac:dyDescent="0.25">
      <c r="A6" s="125" t="s">
        <v>466</v>
      </c>
      <c r="B6" s="125"/>
      <c r="C6" s="125"/>
      <c r="D6" s="125"/>
      <c r="E6" s="125"/>
      <c r="F6" s="125"/>
      <c r="G6" s="125"/>
      <c r="H6" s="125"/>
      <c r="I6" s="125"/>
      <c r="J6" s="125"/>
      <c r="K6" s="125"/>
      <c r="L6" s="125"/>
      <c r="M6" s="125"/>
      <c r="N6" s="125"/>
      <c r="O6" s="125"/>
      <c r="P6" s="125"/>
      <c r="Q6" s="125"/>
      <c r="R6" s="125"/>
      <c r="S6" s="125"/>
      <c r="T6" s="125"/>
      <c r="U6" s="125"/>
      <c r="V6" s="125"/>
      <c r="W6" s="125"/>
      <c r="X6" s="125"/>
      <c r="Y6" s="125"/>
      <c r="Z6" s="125"/>
    </row>
    <row r="7" spans="1:26" ht="15.95" customHeight="1" x14ac:dyDescent="0.25">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9" spans="1:26" ht="15.95" customHeight="1" x14ac:dyDescent="0.3">
      <c r="A9" s="125" t="s">
        <v>468</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2" spans="1:26" ht="15.95" customHeight="1" x14ac:dyDescent="0.25">
      <c r="A12" s="122" t="s">
        <v>467</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6" ht="15.95" customHeight="1" x14ac:dyDescent="0.25">
      <c r="A13" s="123" t="s">
        <v>6</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row>
    <row r="14" spans="1:26" s="13" customFormat="1" ht="15.95" customHeight="1" x14ac:dyDescent="0.25">
      <c r="A14" s="12" t="s">
        <v>110</v>
      </c>
    </row>
    <row r="15" spans="1:26" s="14" customFormat="1" ht="15.95" customHeight="1" x14ac:dyDescent="0.25">
      <c r="A15" s="129" t="s">
        <v>111</v>
      </c>
      <c r="B15" s="129"/>
      <c r="C15" s="129"/>
      <c r="D15" s="129"/>
      <c r="E15" s="129"/>
      <c r="F15" s="129"/>
      <c r="G15" s="129"/>
      <c r="H15" s="129"/>
      <c r="I15" s="129"/>
      <c r="J15" s="129"/>
      <c r="K15" s="129"/>
      <c r="L15" s="129"/>
      <c r="M15" s="129"/>
      <c r="N15" s="129" t="s">
        <v>112</v>
      </c>
      <c r="O15" s="129"/>
      <c r="P15" s="129"/>
      <c r="Q15" s="129"/>
      <c r="R15" s="129"/>
      <c r="S15" s="129"/>
      <c r="T15" s="129"/>
      <c r="U15" s="129"/>
      <c r="V15" s="129"/>
      <c r="W15" s="129"/>
      <c r="X15" s="129"/>
      <c r="Y15" s="129"/>
      <c r="Z15" s="129"/>
    </row>
    <row r="16" spans="1:26" s="14"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52" customFormat="1" ht="15.95" customHeight="1" x14ac:dyDescent="0.25">
      <c r="A18" s="60">
        <v>2016</v>
      </c>
      <c r="B18" s="53" t="s">
        <v>472</v>
      </c>
      <c r="C18" s="54" t="s">
        <v>85</v>
      </c>
      <c r="D18" s="55" t="s">
        <v>85</v>
      </c>
      <c r="E18" s="54" t="s">
        <v>85</v>
      </c>
      <c r="F18" s="54" t="s">
        <v>85</v>
      </c>
      <c r="G18" s="56" t="s">
        <v>85</v>
      </c>
      <c r="H18" s="55" t="s">
        <v>85</v>
      </c>
      <c r="I18" s="56" t="s">
        <v>85</v>
      </c>
      <c r="J18" s="54" t="s">
        <v>85</v>
      </c>
      <c r="K18" s="51" t="s">
        <v>438</v>
      </c>
      <c r="L18" s="57" t="s">
        <v>85</v>
      </c>
      <c r="M18" s="51">
        <v>2025</v>
      </c>
      <c r="N18" s="57" t="s">
        <v>85</v>
      </c>
      <c r="O18" s="57" t="s">
        <v>85</v>
      </c>
      <c r="P18" s="51" t="s">
        <v>85</v>
      </c>
      <c r="Q18" s="51" t="s">
        <v>85</v>
      </c>
      <c r="R18" s="51" t="s">
        <v>85</v>
      </c>
      <c r="S18" s="51" t="s">
        <v>85</v>
      </c>
      <c r="T18" s="51" t="s">
        <v>85</v>
      </c>
      <c r="U18" s="51" t="s">
        <v>85</v>
      </c>
      <c r="V18" s="51" t="s">
        <v>85</v>
      </c>
      <c r="W18" s="51" t="s">
        <v>85</v>
      </c>
      <c r="X18" s="51" t="s">
        <v>85</v>
      </c>
      <c r="Y18" s="51" t="s">
        <v>85</v>
      </c>
      <c r="Z18" s="51" t="s">
        <v>439</v>
      </c>
    </row>
    <row r="19" spans="1:26" s="52" customFormat="1" ht="15.95" customHeight="1" x14ac:dyDescent="0.25">
      <c r="A19" s="60">
        <v>2015</v>
      </c>
      <c r="B19" s="53" t="s">
        <v>472</v>
      </c>
      <c r="C19" s="54" t="s">
        <v>85</v>
      </c>
      <c r="D19" s="55" t="s">
        <v>85</v>
      </c>
      <c r="E19" s="54" t="s">
        <v>85</v>
      </c>
      <c r="F19" s="58" t="s">
        <v>85</v>
      </c>
      <c r="G19" s="56" t="s">
        <v>85</v>
      </c>
      <c r="H19" s="55" t="s">
        <v>85</v>
      </c>
      <c r="I19" s="56" t="s">
        <v>85</v>
      </c>
      <c r="J19" s="54" t="s">
        <v>85</v>
      </c>
      <c r="K19" s="51" t="s">
        <v>438</v>
      </c>
      <c r="L19" s="57" t="s">
        <v>85</v>
      </c>
      <c r="M19" s="51"/>
      <c r="N19" s="57" t="s">
        <v>85</v>
      </c>
      <c r="O19" s="57" t="s">
        <v>85</v>
      </c>
      <c r="P19" s="51" t="s">
        <v>85</v>
      </c>
      <c r="Q19" s="51" t="s">
        <v>85</v>
      </c>
      <c r="R19" s="51" t="s">
        <v>85</v>
      </c>
      <c r="S19" s="51" t="s">
        <v>85</v>
      </c>
      <c r="T19" s="51" t="s">
        <v>85</v>
      </c>
      <c r="U19" s="51" t="s">
        <v>85</v>
      </c>
      <c r="V19" s="51" t="s">
        <v>85</v>
      </c>
      <c r="W19" s="51" t="s">
        <v>85</v>
      </c>
      <c r="X19" s="51" t="s">
        <v>85</v>
      </c>
      <c r="Y19" s="51" t="s">
        <v>85</v>
      </c>
      <c r="Z19" s="51"/>
    </row>
    <row r="20" spans="1:26" s="59" customFormat="1" ht="17.25" customHeight="1" x14ac:dyDescent="0.25">
      <c r="A20" s="61">
        <v>2014</v>
      </c>
      <c r="B20" s="53" t="s">
        <v>472</v>
      </c>
      <c r="C20" s="57" t="s">
        <v>85</v>
      </c>
      <c r="D20" s="57" t="s">
        <v>85</v>
      </c>
      <c r="E20" s="57" t="s">
        <v>85</v>
      </c>
      <c r="F20" s="57" t="s">
        <v>85</v>
      </c>
      <c r="G20" s="57" t="s">
        <v>85</v>
      </c>
      <c r="H20" s="57" t="s">
        <v>85</v>
      </c>
      <c r="I20" s="57" t="s">
        <v>85</v>
      </c>
      <c r="J20" s="57" t="s">
        <v>85</v>
      </c>
      <c r="K20" s="51" t="s">
        <v>438</v>
      </c>
      <c r="L20" s="57" t="s">
        <v>85</v>
      </c>
      <c r="M20" s="57"/>
      <c r="N20" s="57" t="s">
        <v>85</v>
      </c>
      <c r="O20" s="57" t="s">
        <v>85</v>
      </c>
      <c r="P20" s="57" t="s">
        <v>85</v>
      </c>
      <c r="Q20" s="57" t="s">
        <v>85</v>
      </c>
      <c r="R20" s="57" t="s">
        <v>85</v>
      </c>
      <c r="S20" s="57" t="s">
        <v>85</v>
      </c>
      <c r="T20" s="57" t="s">
        <v>85</v>
      </c>
      <c r="U20" s="57" t="s">
        <v>85</v>
      </c>
      <c r="V20" s="57" t="s">
        <v>85</v>
      </c>
      <c r="W20" s="57" t="s">
        <v>85</v>
      </c>
      <c r="X20" s="57" t="s">
        <v>85</v>
      </c>
      <c r="Y20" s="57" t="s">
        <v>85</v>
      </c>
      <c r="Z20" s="51"/>
    </row>
    <row r="22" spans="1:26" s="21" customFormat="1" ht="48" customHeight="1" outlineLevel="1" x14ac:dyDescent="0.3">
      <c r="A22" s="15"/>
      <c r="B22" s="14"/>
      <c r="C22" s="22"/>
      <c r="D22" s="17"/>
      <c r="E22" s="16"/>
      <c r="F22" s="23"/>
      <c r="G22" s="18"/>
      <c r="H22" s="17"/>
      <c r="I22" s="16"/>
      <c r="J22" s="22"/>
      <c r="K22" s="14"/>
      <c r="L22" s="14"/>
      <c r="M22" s="19"/>
      <c r="N22" s="20"/>
      <c r="O22" s="20"/>
      <c r="R22" s="17"/>
      <c r="W22" s="18"/>
      <c r="X22" s="16"/>
    </row>
    <row r="23" spans="1:26" s="21" customFormat="1" ht="48" customHeight="1" outlineLevel="1" x14ac:dyDescent="0.3">
      <c r="A23" s="15"/>
      <c r="B23" s="14"/>
      <c r="C23" s="16"/>
      <c r="D23" s="17"/>
      <c r="E23" s="16"/>
      <c r="F23" s="24"/>
      <c r="G23" s="18"/>
      <c r="H23" s="17"/>
      <c r="I23" s="16"/>
      <c r="J23" s="22"/>
      <c r="K23" s="14"/>
      <c r="L23" s="14"/>
      <c r="M23" s="19"/>
      <c r="N23" s="20"/>
      <c r="O23" s="20"/>
      <c r="R23" s="17"/>
      <c r="W23" s="18"/>
      <c r="X23" s="1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25" t="s">
        <v>507</v>
      </c>
      <c r="B5" s="125"/>
      <c r="C5" s="125"/>
      <c r="D5" s="125"/>
      <c r="E5" s="125"/>
      <c r="F5" s="125"/>
      <c r="G5" s="125"/>
      <c r="H5" s="125"/>
      <c r="I5" s="125"/>
      <c r="J5" s="125"/>
      <c r="K5" s="125"/>
      <c r="L5" s="125"/>
      <c r="M5" s="125"/>
      <c r="N5" s="125"/>
      <c r="O5" s="125"/>
    </row>
    <row r="7" spans="1:15" ht="18.95" customHeight="1" x14ac:dyDescent="0.3">
      <c r="A7" s="126" t="s">
        <v>3</v>
      </c>
      <c r="B7" s="126"/>
      <c r="C7" s="126"/>
      <c r="D7" s="126"/>
      <c r="E7" s="126"/>
      <c r="F7" s="126"/>
      <c r="G7" s="126"/>
      <c r="H7" s="126"/>
      <c r="I7" s="126"/>
      <c r="J7" s="126"/>
      <c r="K7" s="126"/>
      <c r="L7" s="126"/>
      <c r="M7" s="126"/>
      <c r="N7" s="126"/>
      <c r="O7" s="126"/>
    </row>
    <row r="9" spans="1:15" ht="15.95" customHeight="1" x14ac:dyDescent="0.25">
      <c r="A9" s="125" t="s">
        <v>466</v>
      </c>
      <c r="B9" s="125"/>
      <c r="C9" s="125"/>
      <c r="D9" s="125"/>
      <c r="E9" s="125"/>
      <c r="F9" s="125"/>
      <c r="G9" s="125"/>
      <c r="H9" s="125"/>
      <c r="I9" s="125"/>
      <c r="J9" s="125"/>
      <c r="K9" s="125"/>
      <c r="L9" s="125"/>
      <c r="M9" s="125"/>
      <c r="N9" s="125"/>
      <c r="O9" s="125"/>
    </row>
    <row r="10" spans="1:15" ht="15.95" customHeight="1" x14ac:dyDescent="0.25">
      <c r="A10" s="123" t="s">
        <v>4</v>
      </c>
      <c r="B10" s="123"/>
      <c r="C10" s="123"/>
      <c r="D10" s="123"/>
      <c r="E10" s="123"/>
      <c r="F10" s="123"/>
      <c r="G10" s="123"/>
      <c r="H10" s="123"/>
      <c r="I10" s="123"/>
      <c r="J10" s="123"/>
      <c r="K10" s="123"/>
      <c r="L10" s="123"/>
      <c r="M10" s="123"/>
      <c r="N10" s="123"/>
      <c r="O10" s="123"/>
    </row>
    <row r="12" spans="1:15" ht="15.95" customHeight="1" x14ac:dyDescent="0.3">
      <c r="A12" s="125" t="s">
        <v>468</v>
      </c>
      <c r="B12" s="125"/>
      <c r="C12" s="125"/>
      <c r="D12" s="125"/>
      <c r="E12" s="125"/>
      <c r="F12" s="125"/>
      <c r="G12" s="125"/>
      <c r="H12" s="125"/>
      <c r="I12" s="125"/>
      <c r="J12" s="125"/>
      <c r="K12" s="125"/>
      <c r="L12" s="125"/>
      <c r="M12" s="125"/>
      <c r="N12" s="125"/>
      <c r="O12" s="125"/>
    </row>
    <row r="13" spans="1:15" ht="15.95" customHeight="1" x14ac:dyDescent="0.25">
      <c r="A13" s="123" t="s">
        <v>5</v>
      </c>
      <c r="B13" s="123"/>
      <c r="C13" s="123"/>
      <c r="D13" s="123"/>
      <c r="E13" s="123"/>
      <c r="F13" s="123"/>
      <c r="G13" s="123"/>
      <c r="H13" s="123"/>
      <c r="I13" s="123"/>
      <c r="J13" s="123"/>
      <c r="K13" s="123"/>
      <c r="L13" s="123"/>
      <c r="M13" s="123"/>
      <c r="N13" s="123"/>
      <c r="O13" s="123"/>
    </row>
    <row r="15" spans="1:15" ht="15.95" customHeight="1" x14ac:dyDescent="0.25">
      <c r="A15" s="122" t="s">
        <v>467</v>
      </c>
      <c r="B15" s="122"/>
      <c r="C15" s="122"/>
      <c r="D15" s="122"/>
      <c r="E15" s="122"/>
      <c r="F15" s="122"/>
      <c r="G15" s="122"/>
      <c r="H15" s="122"/>
      <c r="I15" s="122"/>
      <c r="J15" s="122"/>
      <c r="K15" s="122"/>
      <c r="L15" s="122"/>
      <c r="M15" s="122"/>
      <c r="N15" s="122"/>
      <c r="O15" s="122"/>
    </row>
    <row r="16" spans="1:15" ht="15.95" customHeight="1" x14ac:dyDescent="0.25">
      <c r="A16" s="123" t="s">
        <v>6</v>
      </c>
      <c r="B16" s="123"/>
      <c r="C16" s="123"/>
      <c r="D16" s="123"/>
      <c r="E16" s="123"/>
      <c r="F16" s="123"/>
      <c r="G16" s="123"/>
      <c r="H16" s="123"/>
      <c r="I16" s="123"/>
      <c r="J16" s="123"/>
      <c r="K16" s="123"/>
      <c r="L16" s="123"/>
      <c r="M16" s="123"/>
      <c r="N16" s="123"/>
      <c r="O16" s="123"/>
    </row>
    <row r="18" spans="1:15" ht="74.099999999999994" customHeight="1" x14ac:dyDescent="0.3">
      <c r="A18" s="128" t="s">
        <v>138</v>
      </c>
      <c r="B18" s="128"/>
      <c r="C18" s="128"/>
      <c r="D18" s="128"/>
      <c r="E18" s="128"/>
      <c r="F18" s="128"/>
      <c r="G18" s="128"/>
      <c r="H18" s="128"/>
      <c r="I18" s="128"/>
      <c r="J18" s="128"/>
      <c r="K18" s="128"/>
      <c r="L18" s="128"/>
      <c r="M18" s="128"/>
      <c r="N18" s="128"/>
      <c r="O18" s="128"/>
    </row>
    <row r="19" spans="1:15" ht="87" customHeight="1" x14ac:dyDescent="0.25">
      <c r="A19" s="129" t="s">
        <v>8</v>
      </c>
      <c r="B19" s="129" t="s">
        <v>139</v>
      </c>
      <c r="C19" s="129" t="s">
        <v>140</v>
      </c>
      <c r="D19" s="129" t="s">
        <v>141</v>
      </c>
      <c r="E19" s="129" t="s">
        <v>142</v>
      </c>
      <c r="F19" s="129"/>
      <c r="G19" s="129"/>
      <c r="H19" s="129"/>
      <c r="I19" s="129"/>
      <c r="J19" s="129" t="s">
        <v>143</v>
      </c>
      <c r="K19" s="129"/>
      <c r="L19" s="129"/>
      <c r="M19" s="129"/>
      <c r="N19" s="129"/>
      <c r="O19" s="129"/>
    </row>
    <row r="20" spans="1:15" ht="87" customHeight="1" x14ac:dyDescent="0.25">
      <c r="A20" s="129"/>
      <c r="B20" s="129"/>
      <c r="C20" s="129"/>
      <c r="D20" s="129"/>
      <c r="E20" s="2" t="s">
        <v>144</v>
      </c>
      <c r="F20" s="2" t="s">
        <v>145</v>
      </c>
      <c r="G20" s="2" t="s">
        <v>146</v>
      </c>
      <c r="H20" s="2" t="s">
        <v>147</v>
      </c>
      <c r="I20" s="2" t="s">
        <v>148</v>
      </c>
      <c r="J20" s="25">
        <v>2015</v>
      </c>
      <c r="K20" s="25">
        <v>2016</v>
      </c>
      <c r="L20" s="25">
        <v>2017</v>
      </c>
      <c r="M20" s="25">
        <v>2018</v>
      </c>
      <c r="N20" s="25">
        <v>2019</v>
      </c>
      <c r="O20" s="25">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26"/>
      <c r="B22" s="26"/>
      <c r="C22" s="26"/>
      <c r="D22" s="26"/>
      <c r="E22" s="26"/>
      <c r="F22" s="26"/>
      <c r="G22" s="26"/>
      <c r="H22" s="26"/>
      <c r="I22" s="26"/>
      <c r="J22" s="26"/>
      <c r="K22" s="26"/>
      <c r="L22" s="26"/>
      <c r="M22" s="26"/>
      <c r="N22" s="26"/>
      <c r="O22" s="2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30" sqref="A30:D30"/>
    </sheetView>
  </sheetViews>
  <sheetFormatPr defaultColWidth="9" defaultRowHeight="11.45" customHeight="1" x14ac:dyDescent="0.25"/>
  <cols>
    <col min="1" max="1" width="29.85546875" style="11" customWidth="1"/>
    <col min="2" max="6" width="9" style="11" customWidth="1"/>
    <col min="7" max="63" width="13.28515625" style="11" customWidth="1"/>
  </cols>
  <sheetData>
    <row r="1" spans="1:12" customFormat="1" ht="15.95" customHeight="1" x14ac:dyDescent="0.25">
      <c r="A1" s="11"/>
      <c r="B1" s="11"/>
      <c r="C1" s="1" t="s">
        <v>137</v>
      </c>
      <c r="D1" s="11"/>
      <c r="E1" s="11"/>
      <c r="F1" s="11"/>
      <c r="G1" s="11"/>
      <c r="H1" s="11"/>
      <c r="I1" s="11"/>
      <c r="J1" s="1" t="s">
        <v>0</v>
      </c>
      <c r="K1" s="11"/>
      <c r="L1" s="11"/>
    </row>
    <row r="2" spans="1:12" customFormat="1" ht="15.95" customHeight="1" x14ac:dyDescent="0.25">
      <c r="A2" s="11"/>
      <c r="B2" s="11"/>
      <c r="C2" s="1" t="s">
        <v>137</v>
      </c>
      <c r="D2" s="11"/>
      <c r="E2" s="11"/>
      <c r="F2" s="11"/>
      <c r="G2" s="11"/>
      <c r="H2" s="11"/>
      <c r="I2" s="11"/>
      <c r="J2" s="1" t="s">
        <v>1</v>
      </c>
      <c r="K2" s="11"/>
      <c r="L2" s="11"/>
    </row>
    <row r="3" spans="1:12" customFormat="1" ht="15.95" customHeight="1" x14ac:dyDescent="0.25">
      <c r="A3" s="11"/>
      <c r="B3" s="11"/>
      <c r="C3" s="1" t="s">
        <v>137</v>
      </c>
      <c r="D3" s="11"/>
      <c r="E3" s="11"/>
      <c r="F3" s="11"/>
      <c r="G3" s="11"/>
      <c r="H3" s="11"/>
      <c r="I3" s="11"/>
      <c r="J3" s="1" t="s">
        <v>2</v>
      </c>
      <c r="K3" s="11"/>
      <c r="L3" s="11"/>
    </row>
    <row r="4" spans="1:12" customFormat="1" ht="15.95" customHeight="1" x14ac:dyDescent="0.3">
      <c r="A4" s="11"/>
      <c r="B4" s="11"/>
      <c r="C4" s="11"/>
      <c r="D4" s="11"/>
      <c r="E4" s="11"/>
      <c r="F4" s="11"/>
      <c r="G4" s="11"/>
      <c r="H4" s="11"/>
      <c r="I4" s="11"/>
      <c r="J4" s="11"/>
      <c r="K4" s="11"/>
      <c r="L4" s="11"/>
    </row>
    <row r="5" spans="1:12" customFormat="1" ht="15.95" customHeight="1" x14ac:dyDescent="0.25">
      <c r="A5" s="125" t="s">
        <v>507</v>
      </c>
      <c r="B5" s="125"/>
      <c r="C5" s="125"/>
      <c r="D5" s="125"/>
      <c r="E5" s="125"/>
      <c r="F5" s="125"/>
      <c r="G5" s="125"/>
      <c r="H5" s="125"/>
      <c r="I5" s="125"/>
      <c r="J5" s="125"/>
      <c r="K5" s="125"/>
      <c r="L5" s="125"/>
    </row>
    <row r="6" spans="1:12" customFormat="1" ht="15.95" customHeight="1" x14ac:dyDescent="0.3">
      <c r="A6" s="11"/>
      <c r="B6" s="11"/>
      <c r="C6" s="11"/>
      <c r="D6" s="11"/>
      <c r="E6" s="11"/>
      <c r="F6" s="11"/>
      <c r="G6" s="11"/>
      <c r="H6" s="11"/>
      <c r="I6" s="11"/>
      <c r="J6" s="11"/>
      <c r="K6" s="11"/>
      <c r="L6" s="11"/>
    </row>
    <row r="7" spans="1:12" customFormat="1" ht="18.95" customHeight="1" x14ac:dyDescent="0.3">
      <c r="A7" s="126" t="s">
        <v>3</v>
      </c>
      <c r="B7" s="126"/>
      <c r="C7" s="126"/>
      <c r="D7" s="126"/>
      <c r="E7" s="126"/>
      <c r="F7" s="126"/>
      <c r="G7" s="126"/>
      <c r="H7" s="126"/>
      <c r="I7" s="126"/>
      <c r="J7" s="126"/>
      <c r="K7" s="126"/>
      <c r="L7" s="126"/>
    </row>
    <row r="8" spans="1:12" customFormat="1" ht="15.95" customHeight="1" x14ac:dyDescent="0.3">
      <c r="A8" s="11"/>
      <c r="B8" s="11"/>
      <c r="C8" s="11"/>
      <c r="D8" s="11"/>
      <c r="E8" s="11"/>
      <c r="F8" s="11"/>
      <c r="G8" s="11"/>
      <c r="H8" s="11"/>
      <c r="I8" s="11"/>
      <c r="J8" s="11"/>
      <c r="K8" s="11"/>
      <c r="L8" s="11"/>
    </row>
    <row r="9" spans="1:12" customFormat="1" ht="15.95" customHeight="1" x14ac:dyDescent="0.25">
      <c r="A9" s="125" t="s">
        <v>466</v>
      </c>
      <c r="B9" s="125"/>
      <c r="C9" s="125"/>
      <c r="D9" s="125"/>
      <c r="E9" s="125"/>
      <c r="F9" s="125"/>
      <c r="G9" s="125"/>
      <c r="H9" s="125"/>
      <c r="I9" s="125"/>
      <c r="J9" s="125"/>
      <c r="K9" s="125"/>
      <c r="L9" s="125"/>
    </row>
    <row r="10" spans="1:12" customFormat="1" ht="15.95" customHeight="1" x14ac:dyDescent="0.25">
      <c r="A10" s="123" t="s">
        <v>4</v>
      </c>
      <c r="B10" s="123"/>
      <c r="C10" s="123"/>
      <c r="D10" s="123"/>
      <c r="E10" s="123"/>
      <c r="F10" s="123"/>
      <c r="G10" s="123"/>
      <c r="H10" s="123"/>
      <c r="I10" s="123"/>
      <c r="J10" s="123"/>
      <c r="K10" s="123"/>
      <c r="L10" s="123"/>
    </row>
    <row r="11" spans="1:12" customFormat="1" ht="15.95" customHeight="1" x14ac:dyDescent="0.3">
      <c r="A11" s="11"/>
      <c r="B11" s="11"/>
      <c r="C11" s="11"/>
      <c r="D11" s="11"/>
      <c r="E11" s="11"/>
      <c r="F11" s="11"/>
      <c r="G11" s="11"/>
      <c r="H11" s="11"/>
      <c r="I11" s="11"/>
      <c r="J11" s="11"/>
      <c r="K11" s="11"/>
      <c r="L11" s="11"/>
    </row>
    <row r="12" spans="1:12" customFormat="1" ht="15.95" customHeight="1" x14ac:dyDescent="0.3">
      <c r="A12" s="125" t="s">
        <v>468</v>
      </c>
      <c r="B12" s="125"/>
      <c r="C12" s="125"/>
      <c r="D12" s="125"/>
      <c r="E12" s="125"/>
      <c r="F12" s="125"/>
      <c r="G12" s="125"/>
      <c r="H12" s="125"/>
      <c r="I12" s="125"/>
      <c r="J12" s="125"/>
      <c r="K12" s="125"/>
      <c r="L12" s="125"/>
    </row>
    <row r="13" spans="1:12" customFormat="1" ht="15.95" customHeight="1" x14ac:dyDescent="0.25">
      <c r="A13" s="123" t="s">
        <v>5</v>
      </c>
      <c r="B13" s="123"/>
      <c r="C13" s="123"/>
      <c r="D13" s="123"/>
      <c r="E13" s="123"/>
      <c r="F13" s="123"/>
      <c r="G13" s="123"/>
      <c r="H13" s="123"/>
      <c r="I13" s="123"/>
      <c r="J13" s="123"/>
      <c r="K13" s="123"/>
      <c r="L13" s="123"/>
    </row>
    <row r="14" spans="1:12" customFormat="1" ht="15.95" customHeight="1" x14ac:dyDescent="0.3">
      <c r="A14" s="11"/>
      <c r="B14" s="11"/>
      <c r="C14" s="11"/>
      <c r="D14" s="11"/>
      <c r="E14" s="11"/>
      <c r="F14" s="11"/>
      <c r="G14" s="11"/>
      <c r="H14" s="11"/>
      <c r="I14" s="11"/>
      <c r="J14" s="11"/>
      <c r="K14" s="11"/>
      <c r="L14" s="11"/>
    </row>
    <row r="15" spans="1:12" customFormat="1" ht="32.1" customHeight="1" x14ac:dyDescent="0.25">
      <c r="A15" s="122" t="s">
        <v>467</v>
      </c>
      <c r="B15" s="122"/>
      <c r="C15" s="122"/>
      <c r="D15" s="122"/>
      <c r="E15" s="122"/>
      <c r="F15" s="122"/>
      <c r="G15" s="122"/>
      <c r="H15" s="122"/>
      <c r="I15" s="122"/>
      <c r="J15" s="122"/>
      <c r="K15" s="122"/>
      <c r="L15" s="122"/>
    </row>
    <row r="16" spans="1:12" customFormat="1" ht="15.95" customHeight="1" x14ac:dyDescent="0.25">
      <c r="A16" s="123" t="s">
        <v>6</v>
      </c>
      <c r="B16" s="123"/>
      <c r="C16" s="123"/>
      <c r="D16" s="123"/>
      <c r="E16" s="123"/>
      <c r="F16" s="123"/>
      <c r="G16" s="123"/>
      <c r="H16" s="123"/>
      <c r="I16" s="123"/>
      <c r="J16" s="123"/>
      <c r="K16" s="123"/>
      <c r="L16" s="123"/>
    </row>
    <row r="17" spans="1:38" customFormat="1" ht="15.95" customHeight="1" x14ac:dyDescent="0.3">
      <c r="A17" s="11"/>
      <c r="B17" s="11"/>
      <c r="C17" s="11"/>
      <c r="D17" s="11"/>
      <c r="E17" s="11"/>
      <c r="F17" s="11"/>
      <c r="G17" s="11"/>
      <c r="H17" s="11"/>
      <c r="I17" s="11"/>
      <c r="J17" s="11"/>
      <c r="K17" s="11"/>
      <c r="L17" s="11"/>
    </row>
    <row r="18" spans="1:38" customFormat="1" ht="18.95" customHeight="1" x14ac:dyDescent="0.3">
      <c r="A18" s="128" t="s">
        <v>149</v>
      </c>
      <c r="B18" s="128"/>
      <c r="C18" s="128"/>
      <c r="D18" s="128"/>
      <c r="E18" s="128"/>
      <c r="F18" s="128"/>
      <c r="G18" s="128"/>
      <c r="H18" s="128"/>
      <c r="I18" s="128"/>
      <c r="J18" s="128"/>
      <c r="K18" s="128"/>
      <c r="L18" s="128"/>
    </row>
    <row r="19" spans="1:38" customFormat="1" ht="15.95" customHeight="1" x14ac:dyDescent="0.3">
      <c r="A19" s="11"/>
      <c r="B19" s="11"/>
      <c r="C19" s="11"/>
      <c r="D19" s="11"/>
      <c r="E19" s="11"/>
      <c r="F19" s="11"/>
      <c r="G19" s="11"/>
      <c r="H19" s="11"/>
      <c r="I19" s="11"/>
      <c r="J19" s="11"/>
      <c r="K19" s="11"/>
      <c r="L19" s="11"/>
    </row>
    <row r="20" spans="1:38" customFormat="1" ht="15.95" customHeight="1" thickBot="1" x14ac:dyDescent="0.3">
      <c r="A20" s="134" t="s">
        <v>150</v>
      </c>
      <c r="B20" s="134"/>
      <c r="C20" s="134"/>
      <c r="D20" s="134"/>
      <c r="E20" s="134" t="s">
        <v>151</v>
      </c>
      <c r="F20" s="134"/>
      <c r="G20" s="11"/>
      <c r="H20" s="11"/>
      <c r="I20" s="11"/>
      <c r="J20" s="11"/>
      <c r="K20" s="11"/>
      <c r="L20" s="11"/>
    </row>
    <row r="21" spans="1:38" customFormat="1" ht="15.95" customHeight="1" thickBot="1" x14ac:dyDescent="0.3">
      <c r="A21" s="135" t="s">
        <v>152</v>
      </c>
      <c r="B21" s="135"/>
      <c r="C21" s="135"/>
      <c r="D21" s="135"/>
      <c r="E21" s="136">
        <v>21178500</v>
      </c>
      <c r="F21" s="136"/>
      <c r="G21" s="11"/>
      <c r="H21" s="134" t="s">
        <v>153</v>
      </c>
      <c r="I21" s="134"/>
      <c r="J21" s="134"/>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row>
    <row r="22" spans="1:38" customFormat="1" ht="15.95" customHeight="1" thickBot="1" x14ac:dyDescent="0.3">
      <c r="A22" s="130" t="s">
        <v>154</v>
      </c>
      <c r="B22" s="130"/>
      <c r="C22" s="130"/>
      <c r="D22" s="130"/>
      <c r="E22" s="131"/>
      <c r="F22" s="131"/>
      <c r="G22" s="115"/>
      <c r="H22" s="129" t="s">
        <v>155</v>
      </c>
      <c r="I22" s="129"/>
      <c r="J22" s="129"/>
      <c r="K22" s="132" t="s">
        <v>464</v>
      </c>
      <c r="L22" s="132"/>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row>
    <row r="23" spans="1:38" customFormat="1" ht="32.1" customHeight="1" thickBot="1" x14ac:dyDescent="0.3">
      <c r="A23" s="130" t="s">
        <v>156</v>
      </c>
      <c r="B23" s="130"/>
      <c r="C23" s="130"/>
      <c r="D23" s="130"/>
      <c r="E23" s="133">
        <v>20</v>
      </c>
      <c r="F23" s="133"/>
      <c r="G23" s="115"/>
      <c r="H23" s="129" t="s">
        <v>157</v>
      </c>
      <c r="I23" s="129"/>
      <c r="J23" s="129"/>
      <c r="K23" s="132" t="s">
        <v>464</v>
      </c>
      <c r="L23" s="132"/>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customFormat="1" ht="48" customHeight="1" thickBot="1" x14ac:dyDescent="0.3">
      <c r="A24" s="138" t="s">
        <v>158</v>
      </c>
      <c r="B24" s="138"/>
      <c r="C24" s="138"/>
      <c r="D24" s="138"/>
      <c r="E24" s="133">
        <v>1</v>
      </c>
      <c r="F24" s="133"/>
      <c r="G24" s="115"/>
      <c r="H24" s="129" t="s">
        <v>159</v>
      </c>
      <c r="I24" s="129"/>
      <c r="J24" s="129"/>
      <c r="K24" s="139">
        <v>-10965959.949999999</v>
      </c>
      <c r="L24" s="139"/>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row>
    <row r="25" spans="1:38" customFormat="1" ht="15.95" customHeight="1" thickBot="1" x14ac:dyDescent="0.3">
      <c r="A25" s="135" t="s">
        <v>160</v>
      </c>
      <c r="B25" s="135"/>
      <c r="C25" s="135"/>
      <c r="D25" s="135"/>
      <c r="E25" s="131"/>
      <c r="F25" s="13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customFormat="1" ht="15.95" customHeight="1" thickBot="1" x14ac:dyDescent="0.3">
      <c r="A26" s="130" t="s">
        <v>161</v>
      </c>
      <c r="B26" s="130"/>
      <c r="C26" s="130"/>
      <c r="D26" s="130"/>
      <c r="E26" s="131"/>
      <c r="F26" s="131"/>
      <c r="G26" s="11"/>
      <c r="H26" s="137" t="s">
        <v>461</v>
      </c>
      <c r="I26" s="137"/>
      <c r="J26" s="137"/>
      <c r="K26" s="137"/>
      <c r="L26" s="137"/>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row>
    <row r="27" spans="1:38" customFormat="1" ht="15.95" customHeight="1" thickBot="1" x14ac:dyDescent="0.3">
      <c r="A27" s="130" t="s">
        <v>162</v>
      </c>
      <c r="B27" s="130"/>
      <c r="C27" s="130"/>
      <c r="D27" s="130"/>
      <c r="E27" s="131"/>
      <c r="F27" s="13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row>
    <row r="28" spans="1:38" customFormat="1" ht="32.1" customHeight="1" thickBot="1" x14ac:dyDescent="0.3">
      <c r="A28" s="130" t="s">
        <v>163</v>
      </c>
      <c r="B28" s="130"/>
      <c r="C28" s="130"/>
      <c r="D28" s="130"/>
      <c r="E28" s="131"/>
      <c r="F28" s="13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row>
    <row r="29" spans="1:38" customFormat="1" ht="15.95" customHeight="1" thickBot="1" x14ac:dyDescent="0.3">
      <c r="A29" s="130" t="s">
        <v>164</v>
      </c>
      <c r="B29" s="130"/>
      <c r="C29" s="130"/>
      <c r="D29" s="130"/>
      <c r="E29" s="131"/>
      <c r="F29" s="13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row>
    <row r="30" spans="1:38" customFormat="1" ht="15.95" customHeight="1" thickBot="1" x14ac:dyDescent="0.3">
      <c r="A30" s="130" t="s">
        <v>165</v>
      </c>
      <c r="B30" s="130"/>
      <c r="C30" s="130"/>
      <c r="D30" s="130"/>
      <c r="E30" s="131"/>
      <c r="F30" s="13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row>
    <row r="31" spans="1:38" customFormat="1" ht="15.95" customHeight="1" thickBot="1" x14ac:dyDescent="0.35">
      <c r="A31" s="130"/>
      <c r="B31" s="130"/>
      <c r="C31" s="130"/>
      <c r="D31" s="130"/>
      <c r="E31" s="132"/>
      <c r="F31" s="132"/>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row>
    <row r="32" spans="1:38" customFormat="1" ht="15.95" customHeight="1" thickBot="1" x14ac:dyDescent="0.3">
      <c r="A32" s="138" t="s">
        <v>166</v>
      </c>
      <c r="B32" s="138"/>
      <c r="C32" s="138"/>
      <c r="D32" s="138"/>
      <c r="E32" s="133">
        <v>20</v>
      </c>
      <c r="F32" s="133"/>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row>
    <row r="33" spans="1:38" customFormat="1" ht="15.95" customHeight="1" thickBot="1" x14ac:dyDescent="0.3">
      <c r="A33" s="135"/>
      <c r="B33" s="135"/>
      <c r="C33" s="135"/>
      <c r="D33" s="135"/>
      <c r="E33" s="132"/>
      <c r="F33" s="132"/>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row>
    <row r="34" spans="1:38" customFormat="1" ht="15.95" customHeight="1" thickBot="1" x14ac:dyDescent="0.3">
      <c r="A34" s="130" t="s">
        <v>167</v>
      </c>
      <c r="B34" s="130"/>
      <c r="C34" s="130"/>
      <c r="D34" s="130"/>
      <c r="E34" s="131"/>
      <c r="F34" s="13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row>
    <row r="35" spans="1:38" customFormat="1" ht="15.95" customHeight="1" thickBot="1" x14ac:dyDescent="0.3">
      <c r="A35" s="138" t="s">
        <v>168</v>
      </c>
      <c r="B35" s="138"/>
      <c r="C35" s="138"/>
      <c r="D35" s="138"/>
      <c r="E35" s="131"/>
      <c r="F35" s="13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row>
    <row r="36" spans="1:38" customFormat="1" ht="15.95" customHeight="1" thickBot="1" x14ac:dyDescent="0.3">
      <c r="A36" s="135" t="s">
        <v>169</v>
      </c>
      <c r="B36" s="135"/>
      <c r="C36" s="135"/>
      <c r="D36" s="135"/>
      <c r="E36" s="133">
        <v>8</v>
      </c>
      <c r="F36" s="133"/>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row>
    <row r="37" spans="1:38" customFormat="1" ht="15.95" customHeight="1" thickBot="1" x14ac:dyDescent="0.3">
      <c r="A37" s="130" t="s">
        <v>170</v>
      </c>
      <c r="B37" s="130"/>
      <c r="C37" s="130"/>
      <c r="D37" s="130"/>
      <c r="E37" s="133">
        <v>12</v>
      </c>
      <c r="F37" s="133"/>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row>
    <row r="38" spans="1:38" customFormat="1" ht="15.95" customHeight="1" thickBot="1" x14ac:dyDescent="0.3">
      <c r="A38" s="130" t="s">
        <v>171</v>
      </c>
      <c r="B38" s="130"/>
      <c r="C38" s="130"/>
      <c r="D38" s="130"/>
      <c r="E38" s="133">
        <v>12</v>
      </c>
      <c r="F38" s="133"/>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row>
    <row r="39" spans="1:38" customFormat="1" ht="15.95" customHeight="1" thickBot="1" x14ac:dyDescent="0.3">
      <c r="A39" s="130" t="s">
        <v>172</v>
      </c>
      <c r="B39" s="130"/>
      <c r="C39" s="130"/>
      <c r="D39" s="130"/>
      <c r="E39" s="131"/>
      <c r="F39" s="13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40" spans="1:38" customFormat="1" ht="15.95" customHeight="1" thickBot="1" x14ac:dyDescent="0.3">
      <c r="A40" s="130" t="s">
        <v>173</v>
      </c>
      <c r="B40" s="130"/>
      <c r="C40" s="130"/>
      <c r="D40" s="130"/>
      <c r="E40" s="140">
        <v>16.5</v>
      </c>
      <c r="F40" s="140"/>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row>
    <row r="41" spans="1:38" customFormat="1" ht="15.95" customHeight="1" thickBot="1" x14ac:dyDescent="0.3">
      <c r="A41" s="130" t="s">
        <v>174</v>
      </c>
      <c r="B41" s="130"/>
      <c r="C41" s="130"/>
      <c r="D41" s="130"/>
      <c r="E41" s="133">
        <v>100</v>
      </c>
      <c r="F41" s="13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row>
    <row r="42" spans="1:38" customFormat="1" ht="15.95" customHeight="1" thickBot="1" x14ac:dyDescent="0.3">
      <c r="A42" s="138" t="s">
        <v>175</v>
      </c>
      <c r="B42" s="138"/>
      <c r="C42" s="138"/>
      <c r="D42" s="138"/>
      <c r="E42" s="140">
        <v>16.5</v>
      </c>
      <c r="F42" s="140"/>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row>
    <row r="43" spans="1:38" customFormat="1" ht="15.95" customHeight="1" x14ac:dyDescent="0.25">
      <c r="A43" s="135" t="s">
        <v>176</v>
      </c>
      <c r="B43" s="135"/>
      <c r="C43" s="135"/>
      <c r="D43" s="135"/>
      <c r="E43" s="143" t="s">
        <v>505</v>
      </c>
      <c r="F43" s="143"/>
      <c r="G43" s="62">
        <v>2018</v>
      </c>
      <c r="H43" s="62">
        <v>2019</v>
      </c>
      <c r="I43" s="62">
        <v>2020</v>
      </c>
      <c r="J43" s="62">
        <v>2021</v>
      </c>
      <c r="K43" s="62">
        <v>2022</v>
      </c>
      <c r="L43" s="62">
        <v>2023</v>
      </c>
      <c r="M43" s="62">
        <v>2024</v>
      </c>
      <c r="N43" s="62">
        <v>2025</v>
      </c>
      <c r="O43" s="62">
        <v>2026</v>
      </c>
      <c r="P43" s="62">
        <v>2027</v>
      </c>
      <c r="Q43" s="62">
        <v>2028</v>
      </c>
      <c r="R43" s="62">
        <v>2029</v>
      </c>
      <c r="S43" s="62">
        <v>2030</v>
      </c>
      <c r="T43" s="62">
        <v>2031</v>
      </c>
      <c r="U43" s="62">
        <v>2032</v>
      </c>
      <c r="V43" s="62">
        <v>2033</v>
      </c>
      <c r="W43" s="62">
        <v>2034</v>
      </c>
      <c r="X43" s="62">
        <v>2035</v>
      </c>
      <c r="Y43" s="62">
        <v>2036</v>
      </c>
      <c r="Z43" s="62">
        <v>2037</v>
      </c>
      <c r="AA43" s="62">
        <v>2038</v>
      </c>
      <c r="AB43" s="62">
        <v>2039</v>
      </c>
      <c r="AC43" s="62">
        <v>2040</v>
      </c>
      <c r="AD43" s="62">
        <v>2041</v>
      </c>
      <c r="AE43" s="62">
        <v>2042</v>
      </c>
      <c r="AF43" s="62">
        <v>2043</v>
      </c>
      <c r="AG43" s="62">
        <v>2044</v>
      </c>
      <c r="AH43" s="118"/>
      <c r="AI43" s="118"/>
      <c r="AJ43" s="118"/>
      <c r="AK43" s="118"/>
      <c r="AL43" s="118" t="s">
        <v>429</v>
      </c>
    </row>
    <row r="44" spans="1:38" customFormat="1" ht="15.95" customHeight="1" x14ac:dyDescent="0.25">
      <c r="A44" s="141" t="s">
        <v>177</v>
      </c>
      <c r="B44" s="141"/>
      <c r="C44" s="141"/>
      <c r="D44" s="141"/>
      <c r="E44" s="142"/>
      <c r="F44" s="142"/>
      <c r="G44" s="63">
        <v>4.7</v>
      </c>
      <c r="H44" s="64">
        <v>4</v>
      </c>
      <c r="I44" s="64">
        <v>4</v>
      </c>
      <c r="J44" s="64">
        <v>4</v>
      </c>
      <c r="K44" s="64">
        <v>4</v>
      </c>
      <c r="L44" s="64">
        <v>4</v>
      </c>
      <c r="M44" s="64">
        <v>4</v>
      </c>
      <c r="N44" s="64">
        <v>4</v>
      </c>
      <c r="O44" s="64">
        <v>4</v>
      </c>
      <c r="P44" s="64">
        <v>4</v>
      </c>
      <c r="Q44" s="64">
        <v>4</v>
      </c>
      <c r="R44" s="64">
        <v>4</v>
      </c>
      <c r="S44" s="64">
        <v>4</v>
      </c>
      <c r="T44" s="64">
        <v>4</v>
      </c>
      <c r="U44" s="64">
        <v>4</v>
      </c>
      <c r="V44" s="64">
        <v>4</v>
      </c>
      <c r="W44" s="64">
        <v>4</v>
      </c>
      <c r="X44" s="64">
        <v>4</v>
      </c>
      <c r="Y44" s="64">
        <v>4</v>
      </c>
      <c r="Z44" s="64">
        <v>4</v>
      </c>
      <c r="AA44" s="64">
        <v>4</v>
      </c>
      <c r="AB44" s="64">
        <v>4</v>
      </c>
      <c r="AC44" s="64">
        <v>4</v>
      </c>
      <c r="AD44" s="64">
        <v>4</v>
      </c>
      <c r="AE44" s="64">
        <v>4</v>
      </c>
      <c r="AF44" s="64">
        <v>4</v>
      </c>
      <c r="AG44" s="64">
        <v>4</v>
      </c>
      <c r="AH44" s="116"/>
      <c r="AI44" s="116"/>
      <c r="AJ44" s="116"/>
      <c r="AK44" s="116"/>
      <c r="AL44" s="117"/>
    </row>
    <row r="45" spans="1:38" customFormat="1" ht="15.95" customHeight="1" x14ac:dyDescent="0.25">
      <c r="A45" s="141" t="s">
        <v>178</v>
      </c>
      <c r="B45" s="141"/>
      <c r="C45" s="141"/>
      <c r="D45" s="141"/>
      <c r="E45" s="142"/>
      <c r="F45" s="142"/>
      <c r="G45" s="63">
        <v>4.7</v>
      </c>
      <c r="H45" s="63">
        <v>8.9</v>
      </c>
      <c r="I45" s="63">
        <v>13.2</v>
      </c>
      <c r="J45" s="63">
        <v>17.8</v>
      </c>
      <c r="K45" s="63">
        <v>22.5</v>
      </c>
      <c r="L45" s="63">
        <v>27.4</v>
      </c>
      <c r="M45" s="63">
        <v>32.5</v>
      </c>
      <c r="N45" s="63">
        <v>37.799999999999997</v>
      </c>
      <c r="O45" s="63">
        <v>43.3</v>
      </c>
      <c r="P45" s="64">
        <v>49</v>
      </c>
      <c r="Q45" s="64">
        <v>55</v>
      </c>
      <c r="R45" s="63">
        <v>61.2</v>
      </c>
      <c r="S45" s="63">
        <v>67.599999999999994</v>
      </c>
      <c r="T45" s="63">
        <v>74.3</v>
      </c>
      <c r="U45" s="63">
        <v>81.3</v>
      </c>
      <c r="V45" s="63">
        <v>88.6</v>
      </c>
      <c r="W45" s="63">
        <v>96.1</v>
      </c>
      <c r="X45" s="63">
        <v>103.9</v>
      </c>
      <c r="Y45" s="63">
        <v>112.1</v>
      </c>
      <c r="Z45" s="63">
        <v>120.6</v>
      </c>
      <c r="AA45" s="63">
        <v>129.4</v>
      </c>
      <c r="AB45" s="63">
        <v>138.6</v>
      </c>
      <c r="AC45" s="63">
        <v>148.1</v>
      </c>
      <c r="AD45" s="63">
        <v>158.1</v>
      </c>
      <c r="AE45" s="63">
        <v>168.4</v>
      </c>
      <c r="AF45" s="63">
        <v>179.1</v>
      </c>
      <c r="AG45" s="63">
        <v>190.3</v>
      </c>
      <c r="AH45" s="116"/>
      <c r="AI45" s="116"/>
      <c r="AJ45" s="116"/>
      <c r="AK45" s="116"/>
      <c r="AL45" s="117"/>
    </row>
    <row r="46" spans="1:38" customFormat="1" ht="15.95" customHeight="1" x14ac:dyDescent="0.25">
      <c r="A46" s="141" t="s">
        <v>430</v>
      </c>
      <c r="B46" s="141"/>
      <c r="C46" s="141"/>
      <c r="D46" s="141"/>
      <c r="E46" s="142"/>
      <c r="F46" s="142"/>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6"/>
      <c r="AI46" s="116"/>
      <c r="AJ46" s="116"/>
      <c r="AK46" s="116"/>
      <c r="AL46" s="117"/>
    </row>
    <row r="47" spans="1:38" customFormat="1" ht="15.95" customHeight="1"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row>
    <row r="48" spans="1:38" customFormat="1" ht="15.95" customHeight="1" x14ac:dyDescent="0.25">
      <c r="A48" s="144" t="s">
        <v>179</v>
      </c>
      <c r="B48" s="144"/>
      <c r="C48" s="144"/>
      <c r="D48" s="144"/>
      <c r="E48" s="143" t="s">
        <v>505</v>
      </c>
      <c r="F48" s="143"/>
      <c r="G48" s="62">
        <v>2018</v>
      </c>
      <c r="H48" s="62">
        <v>2019</v>
      </c>
      <c r="I48" s="62">
        <v>2020</v>
      </c>
      <c r="J48" s="62">
        <v>2021</v>
      </c>
      <c r="K48" s="62">
        <v>2022</v>
      </c>
      <c r="L48" s="62">
        <v>2023</v>
      </c>
      <c r="M48" s="62">
        <v>2024</v>
      </c>
      <c r="N48" s="62">
        <v>2025</v>
      </c>
      <c r="O48" s="62">
        <v>2026</v>
      </c>
      <c r="P48" s="62">
        <v>2027</v>
      </c>
      <c r="Q48" s="62">
        <v>2028</v>
      </c>
      <c r="R48" s="62">
        <v>2029</v>
      </c>
      <c r="S48" s="62">
        <v>2030</v>
      </c>
      <c r="T48" s="62">
        <v>2031</v>
      </c>
      <c r="U48" s="62">
        <v>2032</v>
      </c>
      <c r="V48" s="62">
        <v>2033</v>
      </c>
      <c r="W48" s="62">
        <v>2034</v>
      </c>
      <c r="X48" s="62">
        <v>2035</v>
      </c>
      <c r="Y48" s="62">
        <v>2036</v>
      </c>
      <c r="Z48" s="62">
        <v>2037</v>
      </c>
      <c r="AA48" s="62">
        <v>2038</v>
      </c>
      <c r="AB48" s="62">
        <v>2039</v>
      </c>
      <c r="AC48" s="62">
        <v>2040</v>
      </c>
      <c r="AD48" s="62">
        <v>2041</v>
      </c>
      <c r="AE48" s="62">
        <v>2042</v>
      </c>
      <c r="AF48" s="62">
        <v>2043</v>
      </c>
      <c r="AG48" s="62">
        <v>2044</v>
      </c>
      <c r="AH48" s="118"/>
      <c r="AI48" s="118"/>
      <c r="AJ48" s="118"/>
      <c r="AK48" s="118"/>
      <c r="AL48" s="118" t="s">
        <v>429</v>
      </c>
    </row>
    <row r="49" spans="1:38" customFormat="1" ht="15.95" customHeight="1" x14ac:dyDescent="0.25">
      <c r="A49" s="141" t="s">
        <v>180</v>
      </c>
      <c r="B49" s="141"/>
      <c r="C49" s="141"/>
      <c r="D49" s="141"/>
      <c r="E49" s="142"/>
      <c r="F49" s="142"/>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6"/>
      <c r="AI49" s="116"/>
      <c r="AJ49" s="116"/>
      <c r="AK49" s="116"/>
      <c r="AL49" s="117"/>
    </row>
    <row r="50" spans="1:38" customFormat="1" ht="15.95" customHeight="1" x14ac:dyDescent="0.25">
      <c r="A50" s="141" t="s">
        <v>181</v>
      </c>
      <c r="B50" s="141"/>
      <c r="C50" s="141"/>
      <c r="D50" s="141"/>
      <c r="E50" s="142"/>
      <c r="F50" s="142"/>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6"/>
      <c r="AI50" s="116"/>
      <c r="AJ50" s="116"/>
      <c r="AK50" s="116"/>
      <c r="AL50" s="117"/>
    </row>
    <row r="51" spans="1:38" customFormat="1" ht="15.95" customHeight="1" x14ac:dyDescent="0.25">
      <c r="A51" s="141" t="s">
        <v>182</v>
      </c>
      <c r="B51" s="141"/>
      <c r="C51" s="141"/>
      <c r="D51" s="141"/>
      <c r="E51" s="142"/>
      <c r="F51" s="142"/>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6"/>
      <c r="AI51" s="116"/>
      <c r="AJ51" s="116"/>
      <c r="AK51" s="116"/>
      <c r="AL51" s="117"/>
    </row>
    <row r="52" spans="1:38" customFormat="1" ht="15.95" customHeight="1" x14ac:dyDescent="0.25">
      <c r="A52" s="141" t="s">
        <v>183</v>
      </c>
      <c r="B52" s="141"/>
      <c r="C52" s="141"/>
      <c r="D52" s="141"/>
      <c r="E52" s="142"/>
      <c r="F52" s="142"/>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6"/>
      <c r="AI52" s="116"/>
      <c r="AJ52" s="116"/>
      <c r="AK52" s="116"/>
      <c r="AL52" s="117"/>
    </row>
    <row r="53" spans="1:38" customFormat="1" ht="15.95" customHeight="1"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row>
    <row r="54" spans="1:38" customFormat="1" ht="15.95" customHeight="1" x14ac:dyDescent="0.25">
      <c r="A54" s="144" t="s">
        <v>184</v>
      </c>
      <c r="B54" s="144"/>
      <c r="C54" s="144"/>
      <c r="D54" s="144"/>
      <c r="E54" s="143" t="s">
        <v>505</v>
      </c>
      <c r="F54" s="143"/>
      <c r="G54" s="62">
        <v>2018</v>
      </c>
      <c r="H54" s="62">
        <v>2019</v>
      </c>
      <c r="I54" s="62">
        <v>2020</v>
      </c>
      <c r="J54" s="62">
        <v>2021</v>
      </c>
      <c r="K54" s="62">
        <v>2022</v>
      </c>
      <c r="L54" s="62">
        <v>2023</v>
      </c>
      <c r="M54" s="62">
        <v>2024</v>
      </c>
      <c r="N54" s="62">
        <v>2025</v>
      </c>
      <c r="O54" s="62">
        <v>2026</v>
      </c>
      <c r="P54" s="62">
        <v>2027</v>
      </c>
      <c r="Q54" s="62">
        <v>2028</v>
      </c>
      <c r="R54" s="62">
        <v>2029</v>
      </c>
      <c r="S54" s="62">
        <v>2030</v>
      </c>
      <c r="T54" s="62">
        <v>2031</v>
      </c>
      <c r="U54" s="62">
        <v>2032</v>
      </c>
      <c r="V54" s="62">
        <v>2033</v>
      </c>
      <c r="W54" s="62">
        <v>2034</v>
      </c>
      <c r="X54" s="62">
        <v>2035</v>
      </c>
      <c r="Y54" s="62">
        <v>2036</v>
      </c>
      <c r="Z54" s="62">
        <v>2037</v>
      </c>
      <c r="AA54" s="62">
        <v>2038</v>
      </c>
      <c r="AB54" s="62">
        <v>2039</v>
      </c>
      <c r="AC54" s="62">
        <v>2040</v>
      </c>
      <c r="AD54" s="62">
        <v>2041</v>
      </c>
      <c r="AE54" s="62">
        <v>2042</v>
      </c>
      <c r="AF54" s="62">
        <v>2043</v>
      </c>
      <c r="AG54" s="62">
        <v>2044</v>
      </c>
      <c r="AH54" s="118"/>
      <c r="AI54" s="118"/>
      <c r="AJ54" s="118"/>
      <c r="AK54" s="118"/>
      <c r="AL54" s="118" t="s">
        <v>429</v>
      </c>
    </row>
    <row r="55" spans="1:38" customFormat="1" ht="15.95" customHeight="1" x14ac:dyDescent="0.25">
      <c r="A55" s="141" t="s">
        <v>185</v>
      </c>
      <c r="B55" s="141"/>
      <c r="C55" s="141"/>
      <c r="D55" s="141"/>
      <c r="E55" s="142"/>
      <c r="F55" s="142"/>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6"/>
      <c r="AI55" s="116"/>
      <c r="AJ55" s="116"/>
      <c r="AK55" s="116"/>
      <c r="AL55" s="117"/>
    </row>
    <row r="56" spans="1:38" customFormat="1" ht="15.95" customHeight="1" x14ac:dyDescent="0.25">
      <c r="A56" s="141" t="s">
        <v>186</v>
      </c>
      <c r="B56" s="141"/>
      <c r="C56" s="141"/>
      <c r="D56" s="141"/>
      <c r="E56" s="142"/>
      <c r="F56" s="142"/>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6"/>
      <c r="AI56" s="116"/>
      <c r="AJ56" s="116"/>
      <c r="AK56" s="116"/>
      <c r="AL56" s="117"/>
    </row>
    <row r="57" spans="1:38" customFormat="1" ht="15.95" customHeight="1" x14ac:dyDescent="0.25">
      <c r="A57" s="141" t="s">
        <v>187</v>
      </c>
      <c r="B57" s="141"/>
      <c r="C57" s="141"/>
      <c r="D57" s="141"/>
      <c r="E57" s="142"/>
      <c r="F57" s="142"/>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6"/>
      <c r="AI57" s="116"/>
      <c r="AJ57" s="116"/>
      <c r="AK57" s="116"/>
      <c r="AL57" s="117"/>
    </row>
    <row r="58" spans="1:38" customFormat="1" ht="15.95" customHeight="1" x14ac:dyDescent="0.25">
      <c r="A58" s="141" t="s">
        <v>431</v>
      </c>
      <c r="B58" s="141"/>
      <c r="C58" s="141"/>
      <c r="D58" s="141"/>
      <c r="E58" s="142"/>
      <c r="F58" s="142"/>
      <c r="G58" s="117"/>
      <c r="H58" s="117"/>
      <c r="I58" s="117"/>
      <c r="J58" s="117"/>
      <c r="K58" s="117"/>
      <c r="L58" s="117"/>
      <c r="M58" s="65">
        <v>-344483</v>
      </c>
      <c r="N58" s="65">
        <v>-358262</v>
      </c>
      <c r="O58" s="65">
        <v>-372593</v>
      </c>
      <c r="P58" s="65">
        <v>-387497</v>
      </c>
      <c r="Q58" s="65">
        <v>-402997</v>
      </c>
      <c r="R58" s="65">
        <v>-419116</v>
      </c>
      <c r="S58" s="65">
        <v>-435881</v>
      </c>
      <c r="T58" s="65">
        <v>-453316</v>
      </c>
      <c r="U58" s="65">
        <v>-471449</v>
      </c>
      <c r="V58" s="65">
        <v>-490307</v>
      </c>
      <c r="W58" s="65">
        <v>-509919</v>
      </c>
      <c r="X58" s="65">
        <v>-530316</v>
      </c>
      <c r="Y58" s="65">
        <v>-551529</v>
      </c>
      <c r="Z58" s="65">
        <v>-573590</v>
      </c>
      <c r="AA58" s="65">
        <v>-596533</v>
      </c>
      <c r="AB58" s="65">
        <v>-620395</v>
      </c>
      <c r="AC58" s="65">
        <v>-645210</v>
      </c>
      <c r="AD58" s="65">
        <v>-671019</v>
      </c>
      <c r="AE58" s="65">
        <v>-697860</v>
      </c>
      <c r="AF58" s="65">
        <v>-725774</v>
      </c>
      <c r="AG58" s="65">
        <v>-754805</v>
      </c>
      <c r="AH58" s="116"/>
      <c r="AI58" s="116"/>
      <c r="AJ58" s="116"/>
      <c r="AK58" s="116"/>
      <c r="AL58" s="65">
        <v>-14346312</v>
      </c>
    </row>
    <row r="59" spans="1:38" customFormat="1" ht="32.1" customHeight="1" x14ac:dyDescent="0.25">
      <c r="A59" s="141" t="s">
        <v>188</v>
      </c>
      <c r="B59" s="141"/>
      <c r="C59" s="141"/>
      <c r="D59" s="141"/>
      <c r="E59" s="142"/>
      <c r="F59" s="142"/>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6"/>
      <c r="AI59" s="116"/>
      <c r="AJ59" s="116"/>
      <c r="AK59" s="116"/>
      <c r="AL59" s="117"/>
    </row>
    <row r="60" spans="1:38" customFormat="1" ht="15.95" customHeight="1" x14ac:dyDescent="0.25">
      <c r="A60" s="141" t="s">
        <v>432</v>
      </c>
      <c r="B60" s="141"/>
      <c r="C60" s="141"/>
      <c r="D60" s="141"/>
      <c r="E60" s="142"/>
      <c r="F60" s="142"/>
      <c r="G60" s="117"/>
      <c r="H60" s="117"/>
      <c r="I60" s="117"/>
      <c r="J60" s="117"/>
      <c r="K60" s="117"/>
      <c r="L60" s="117"/>
      <c r="M60" s="65">
        <v>-344483</v>
      </c>
      <c r="N60" s="65">
        <v>-358262</v>
      </c>
      <c r="O60" s="65">
        <v>-372593</v>
      </c>
      <c r="P60" s="65">
        <v>-387497</v>
      </c>
      <c r="Q60" s="65">
        <v>-402997</v>
      </c>
      <c r="R60" s="65">
        <v>-419116</v>
      </c>
      <c r="S60" s="65">
        <v>-435881</v>
      </c>
      <c r="T60" s="65">
        <v>-453316</v>
      </c>
      <c r="U60" s="65">
        <v>-471449</v>
      </c>
      <c r="V60" s="65">
        <v>-490307</v>
      </c>
      <c r="W60" s="65">
        <v>-509919</v>
      </c>
      <c r="X60" s="65">
        <v>-530316</v>
      </c>
      <c r="Y60" s="65">
        <v>-551529</v>
      </c>
      <c r="Z60" s="65">
        <v>-573590</v>
      </c>
      <c r="AA60" s="65">
        <v>-596533</v>
      </c>
      <c r="AB60" s="65">
        <v>-620395</v>
      </c>
      <c r="AC60" s="65">
        <v>-645210</v>
      </c>
      <c r="AD60" s="65">
        <v>-671019</v>
      </c>
      <c r="AE60" s="65">
        <v>-697860</v>
      </c>
      <c r="AF60" s="65">
        <v>-725774</v>
      </c>
      <c r="AG60" s="65">
        <v>-754805</v>
      </c>
      <c r="AH60" s="116"/>
      <c r="AI60" s="116"/>
      <c r="AJ60" s="116"/>
      <c r="AK60" s="116"/>
      <c r="AL60" s="65">
        <v>-14346312</v>
      </c>
    </row>
    <row r="61" spans="1:38" customFormat="1" ht="15.95" customHeight="1" x14ac:dyDescent="0.25">
      <c r="A61" s="141" t="s">
        <v>189</v>
      </c>
      <c r="B61" s="141"/>
      <c r="C61" s="141"/>
      <c r="D61" s="141"/>
      <c r="E61" s="142"/>
      <c r="F61" s="142"/>
      <c r="G61" s="117"/>
      <c r="H61" s="117"/>
      <c r="I61" s="117"/>
      <c r="J61" s="117"/>
      <c r="K61" s="117"/>
      <c r="L61" s="65">
        <v>-1058925</v>
      </c>
      <c r="M61" s="65">
        <v>-1058925</v>
      </c>
      <c r="N61" s="65">
        <v>-1058925</v>
      </c>
      <c r="O61" s="65">
        <v>-1058925</v>
      </c>
      <c r="P61" s="65">
        <v>-1058925</v>
      </c>
      <c r="Q61" s="65">
        <v>-1058925</v>
      </c>
      <c r="R61" s="65">
        <v>-1058925</v>
      </c>
      <c r="S61" s="65">
        <v>-1058925</v>
      </c>
      <c r="T61" s="65">
        <v>-1058925</v>
      </c>
      <c r="U61" s="65">
        <v>-1058925</v>
      </c>
      <c r="V61" s="65">
        <v>-1058925</v>
      </c>
      <c r="W61" s="65">
        <v>-1058925</v>
      </c>
      <c r="X61" s="65">
        <v>-1058925</v>
      </c>
      <c r="Y61" s="65">
        <v>-1058925</v>
      </c>
      <c r="Z61" s="65">
        <v>-1058925</v>
      </c>
      <c r="AA61" s="65">
        <v>-1058925</v>
      </c>
      <c r="AB61" s="65">
        <v>-1058925</v>
      </c>
      <c r="AC61" s="65">
        <v>-1058925</v>
      </c>
      <c r="AD61" s="65">
        <v>-1058925</v>
      </c>
      <c r="AE61" s="65">
        <v>-1058925</v>
      </c>
      <c r="AF61" s="117"/>
      <c r="AG61" s="117"/>
      <c r="AH61" s="116"/>
      <c r="AI61" s="116"/>
      <c r="AJ61" s="116"/>
      <c r="AK61" s="116"/>
      <c r="AL61" s="65">
        <v>-21178500</v>
      </c>
    </row>
    <row r="62" spans="1:38" customFormat="1" ht="15.95" customHeight="1" x14ac:dyDescent="0.25">
      <c r="A62" s="141" t="s">
        <v>195</v>
      </c>
      <c r="B62" s="141"/>
      <c r="C62" s="141"/>
      <c r="D62" s="141"/>
      <c r="E62" s="142"/>
      <c r="F62" s="142"/>
      <c r="G62" s="117"/>
      <c r="H62" s="117"/>
      <c r="I62" s="117"/>
      <c r="J62" s="117"/>
      <c r="K62" s="117"/>
      <c r="L62" s="65">
        <v>-1058925</v>
      </c>
      <c r="M62" s="65">
        <v>-1403408</v>
      </c>
      <c r="N62" s="65">
        <v>-1417187</v>
      </c>
      <c r="O62" s="65">
        <v>-1431518</v>
      </c>
      <c r="P62" s="65">
        <v>-1446422</v>
      </c>
      <c r="Q62" s="65">
        <v>-1461922</v>
      </c>
      <c r="R62" s="65">
        <v>-1478041</v>
      </c>
      <c r="S62" s="65">
        <v>-1494806</v>
      </c>
      <c r="T62" s="65">
        <v>-1512241</v>
      </c>
      <c r="U62" s="65">
        <v>-1530374</v>
      </c>
      <c r="V62" s="65">
        <v>-1549232</v>
      </c>
      <c r="W62" s="65">
        <v>-1568844</v>
      </c>
      <c r="X62" s="65">
        <v>-1589241</v>
      </c>
      <c r="Y62" s="65">
        <v>-1610454</v>
      </c>
      <c r="Z62" s="65">
        <v>-1632515</v>
      </c>
      <c r="AA62" s="65">
        <v>-1655458</v>
      </c>
      <c r="AB62" s="65">
        <v>-1679320</v>
      </c>
      <c r="AC62" s="65">
        <v>-1704135</v>
      </c>
      <c r="AD62" s="65">
        <v>-1729944</v>
      </c>
      <c r="AE62" s="65">
        <v>-1756785</v>
      </c>
      <c r="AF62" s="65">
        <v>-725774</v>
      </c>
      <c r="AG62" s="65">
        <v>-754805</v>
      </c>
      <c r="AH62" s="116"/>
      <c r="AI62" s="116"/>
      <c r="AJ62" s="116"/>
      <c r="AK62" s="116"/>
      <c r="AL62" s="65">
        <v>-35524812</v>
      </c>
    </row>
    <row r="63" spans="1:38" customFormat="1" ht="15.95" customHeight="1" x14ac:dyDescent="0.25">
      <c r="A63" s="141" t="s">
        <v>190</v>
      </c>
      <c r="B63" s="141"/>
      <c r="C63" s="141"/>
      <c r="D63" s="141"/>
      <c r="E63" s="142"/>
      <c r="F63" s="142"/>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6"/>
      <c r="AI63" s="116"/>
      <c r="AJ63" s="116"/>
      <c r="AK63" s="116"/>
      <c r="AL63" s="117"/>
    </row>
    <row r="64" spans="1:38" customFormat="1" ht="15.95" customHeight="1" x14ac:dyDescent="0.25">
      <c r="A64" s="141" t="s">
        <v>191</v>
      </c>
      <c r="B64" s="141"/>
      <c r="C64" s="141"/>
      <c r="D64" s="141"/>
      <c r="E64" s="142"/>
      <c r="F64" s="142"/>
      <c r="G64" s="117"/>
      <c r="H64" s="117"/>
      <c r="I64" s="117"/>
      <c r="J64" s="117"/>
      <c r="K64" s="117"/>
      <c r="L64" s="65">
        <v>-1058925</v>
      </c>
      <c r="M64" s="65">
        <v>-1403408</v>
      </c>
      <c r="N64" s="65">
        <v>-1417187</v>
      </c>
      <c r="O64" s="65">
        <v>-1431518</v>
      </c>
      <c r="P64" s="65">
        <v>-1446422</v>
      </c>
      <c r="Q64" s="65">
        <v>-1461922</v>
      </c>
      <c r="R64" s="65">
        <v>-1478041</v>
      </c>
      <c r="S64" s="65">
        <v>-1494806</v>
      </c>
      <c r="T64" s="65">
        <v>-1512241</v>
      </c>
      <c r="U64" s="65">
        <v>-1530374</v>
      </c>
      <c r="V64" s="65">
        <v>-1549232</v>
      </c>
      <c r="W64" s="65">
        <v>-1568844</v>
      </c>
      <c r="X64" s="65">
        <v>-1589241</v>
      </c>
      <c r="Y64" s="65">
        <v>-1610454</v>
      </c>
      <c r="Z64" s="65">
        <v>-1632515</v>
      </c>
      <c r="AA64" s="65">
        <v>-1655458</v>
      </c>
      <c r="AB64" s="65">
        <v>-1679320</v>
      </c>
      <c r="AC64" s="65">
        <v>-1704135</v>
      </c>
      <c r="AD64" s="65">
        <v>-1729944</v>
      </c>
      <c r="AE64" s="65">
        <v>-1756785</v>
      </c>
      <c r="AF64" s="65">
        <v>-725774</v>
      </c>
      <c r="AG64" s="65">
        <v>-754805</v>
      </c>
      <c r="AH64" s="116"/>
      <c r="AI64" s="116"/>
      <c r="AJ64" s="116"/>
      <c r="AK64" s="116"/>
      <c r="AL64" s="65">
        <v>-35524812</v>
      </c>
    </row>
    <row r="65" spans="1:38" customFormat="1" ht="15.95" customHeight="1" x14ac:dyDescent="0.25">
      <c r="A65" s="141" t="s">
        <v>192</v>
      </c>
      <c r="B65" s="141"/>
      <c r="C65" s="141"/>
      <c r="D65" s="141"/>
      <c r="E65" s="142"/>
      <c r="F65" s="142"/>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6"/>
      <c r="AI65" s="116"/>
      <c r="AJ65" s="116"/>
      <c r="AK65" s="116"/>
      <c r="AL65" s="117"/>
    </row>
    <row r="66" spans="1:38" customFormat="1" ht="15.95" customHeight="1" x14ac:dyDescent="0.25">
      <c r="A66" s="141" t="s">
        <v>193</v>
      </c>
      <c r="B66" s="141"/>
      <c r="C66" s="141"/>
      <c r="D66" s="141"/>
      <c r="E66" s="142"/>
      <c r="F66" s="142"/>
      <c r="G66" s="117"/>
      <c r="H66" s="117"/>
      <c r="I66" s="117"/>
      <c r="J66" s="117"/>
      <c r="K66" s="117"/>
      <c r="L66" s="65">
        <v>-1058925</v>
      </c>
      <c r="M66" s="65">
        <v>-1403408</v>
      </c>
      <c r="N66" s="65">
        <v>-1417187</v>
      </c>
      <c r="O66" s="65">
        <v>-1431518</v>
      </c>
      <c r="P66" s="65">
        <v>-1446422</v>
      </c>
      <c r="Q66" s="65">
        <v>-1461922</v>
      </c>
      <c r="R66" s="65">
        <v>-1478041</v>
      </c>
      <c r="S66" s="65">
        <v>-1494806</v>
      </c>
      <c r="T66" s="65">
        <v>-1512241</v>
      </c>
      <c r="U66" s="65">
        <v>-1530374</v>
      </c>
      <c r="V66" s="65">
        <v>-1549232</v>
      </c>
      <c r="W66" s="65">
        <v>-1568844</v>
      </c>
      <c r="X66" s="65">
        <v>-1589241</v>
      </c>
      <c r="Y66" s="65">
        <v>-1610454</v>
      </c>
      <c r="Z66" s="65">
        <v>-1632515</v>
      </c>
      <c r="AA66" s="65">
        <v>-1655458</v>
      </c>
      <c r="AB66" s="65">
        <v>-1679320</v>
      </c>
      <c r="AC66" s="65">
        <v>-1704135</v>
      </c>
      <c r="AD66" s="65">
        <v>-1729944</v>
      </c>
      <c r="AE66" s="65">
        <v>-1756785</v>
      </c>
      <c r="AF66" s="65">
        <v>-725774</v>
      </c>
      <c r="AG66" s="65">
        <v>-754805</v>
      </c>
      <c r="AH66" s="116"/>
      <c r="AI66" s="116"/>
      <c r="AJ66" s="116"/>
      <c r="AK66" s="116"/>
      <c r="AL66" s="65">
        <v>-35524812</v>
      </c>
    </row>
    <row r="67" spans="1:38" customFormat="1" ht="15.95" customHeight="1"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customFormat="1" ht="15.95" customHeight="1" x14ac:dyDescent="0.25">
      <c r="A68" s="145" t="s">
        <v>194</v>
      </c>
      <c r="B68" s="145"/>
      <c r="C68" s="145"/>
      <c r="D68" s="145"/>
      <c r="E68" s="143" t="s">
        <v>505</v>
      </c>
      <c r="F68" s="143"/>
      <c r="G68" s="62">
        <v>2018</v>
      </c>
      <c r="H68" s="62">
        <v>2019</v>
      </c>
      <c r="I68" s="62">
        <v>2020</v>
      </c>
      <c r="J68" s="62">
        <v>2021</v>
      </c>
      <c r="K68" s="62">
        <v>2022</v>
      </c>
      <c r="L68" s="62">
        <v>2023</v>
      </c>
      <c r="M68" s="62">
        <v>2024</v>
      </c>
      <c r="N68" s="62">
        <v>2025</v>
      </c>
      <c r="O68" s="62">
        <v>2026</v>
      </c>
      <c r="P68" s="62">
        <v>2027</v>
      </c>
      <c r="Q68" s="62">
        <v>2028</v>
      </c>
      <c r="R68" s="62">
        <v>2029</v>
      </c>
      <c r="S68" s="62">
        <v>2030</v>
      </c>
      <c r="T68" s="62">
        <v>2031</v>
      </c>
      <c r="U68" s="62">
        <v>2032</v>
      </c>
      <c r="V68" s="62">
        <v>2033</v>
      </c>
      <c r="W68" s="62">
        <v>2034</v>
      </c>
      <c r="X68" s="62">
        <v>2035</v>
      </c>
      <c r="Y68" s="62">
        <v>2036</v>
      </c>
      <c r="Z68" s="62">
        <v>2037</v>
      </c>
      <c r="AA68" s="62">
        <v>2038</v>
      </c>
      <c r="AB68" s="62">
        <v>2039</v>
      </c>
      <c r="AC68" s="62">
        <v>2040</v>
      </c>
      <c r="AD68" s="62">
        <v>2041</v>
      </c>
      <c r="AE68" s="62">
        <v>2042</v>
      </c>
      <c r="AF68" s="62">
        <v>2043</v>
      </c>
      <c r="AG68" s="62">
        <v>2044</v>
      </c>
      <c r="AH68" s="118"/>
      <c r="AI68" s="118"/>
      <c r="AJ68" s="118"/>
      <c r="AK68" s="118"/>
      <c r="AL68" s="118" t="s">
        <v>429</v>
      </c>
    </row>
    <row r="69" spans="1:38" customFormat="1" ht="15.95" customHeight="1" x14ac:dyDescent="0.25">
      <c r="A69" s="141" t="s">
        <v>195</v>
      </c>
      <c r="B69" s="141"/>
      <c r="C69" s="141"/>
      <c r="D69" s="141"/>
      <c r="E69" s="142"/>
      <c r="F69" s="142"/>
      <c r="G69" s="117"/>
      <c r="H69" s="117"/>
      <c r="I69" s="117"/>
      <c r="J69" s="117"/>
      <c r="K69" s="117"/>
      <c r="L69" s="65">
        <v>-1058925</v>
      </c>
      <c r="M69" s="65">
        <v>-1403408</v>
      </c>
      <c r="N69" s="65">
        <v>-1417187</v>
      </c>
      <c r="O69" s="65">
        <v>-1431518</v>
      </c>
      <c r="P69" s="65">
        <v>-1446422</v>
      </c>
      <c r="Q69" s="65">
        <v>-1461922</v>
      </c>
      <c r="R69" s="65">
        <v>-1478041</v>
      </c>
      <c r="S69" s="65">
        <v>-1494806</v>
      </c>
      <c r="T69" s="65">
        <v>-1512241</v>
      </c>
      <c r="U69" s="65">
        <v>-1530374</v>
      </c>
      <c r="V69" s="65">
        <v>-1549232</v>
      </c>
      <c r="W69" s="65">
        <v>-1568844</v>
      </c>
      <c r="X69" s="65">
        <v>-1589241</v>
      </c>
      <c r="Y69" s="65">
        <v>-1610454</v>
      </c>
      <c r="Z69" s="65">
        <v>-1632515</v>
      </c>
      <c r="AA69" s="65">
        <v>-1655458</v>
      </c>
      <c r="AB69" s="65">
        <v>-1679320</v>
      </c>
      <c r="AC69" s="65">
        <v>-1704135</v>
      </c>
      <c r="AD69" s="65">
        <v>-1729944</v>
      </c>
      <c r="AE69" s="65">
        <v>-1756785</v>
      </c>
      <c r="AF69" s="65">
        <v>-725774</v>
      </c>
      <c r="AG69" s="65">
        <v>-754805</v>
      </c>
      <c r="AH69" s="116"/>
      <c r="AI69" s="116"/>
      <c r="AJ69" s="116"/>
      <c r="AK69" s="116"/>
      <c r="AL69" s="65">
        <v>-35524812</v>
      </c>
    </row>
    <row r="70" spans="1:38" customFormat="1" ht="15.95" customHeight="1" x14ac:dyDescent="0.25">
      <c r="A70" s="141" t="s">
        <v>189</v>
      </c>
      <c r="B70" s="141"/>
      <c r="C70" s="141"/>
      <c r="D70" s="141"/>
      <c r="E70" s="142"/>
      <c r="F70" s="142"/>
      <c r="G70" s="117"/>
      <c r="H70" s="117"/>
      <c r="I70" s="117"/>
      <c r="J70" s="117"/>
      <c r="K70" s="117"/>
      <c r="L70" s="65">
        <v>1058925</v>
      </c>
      <c r="M70" s="65">
        <v>1058925</v>
      </c>
      <c r="N70" s="65">
        <v>1058925</v>
      </c>
      <c r="O70" s="65">
        <v>1058925</v>
      </c>
      <c r="P70" s="65">
        <v>1058925</v>
      </c>
      <c r="Q70" s="65">
        <v>1058925</v>
      </c>
      <c r="R70" s="65">
        <v>1058925</v>
      </c>
      <c r="S70" s="65">
        <v>1058925</v>
      </c>
      <c r="T70" s="65">
        <v>1058925</v>
      </c>
      <c r="U70" s="65">
        <v>1058925</v>
      </c>
      <c r="V70" s="65">
        <v>1058925</v>
      </c>
      <c r="W70" s="65">
        <v>1058925</v>
      </c>
      <c r="X70" s="65">
        <v>1058925</v>
      </c>
      <c r="Y70" s="65">
        <v>1058925</v>
      </c>
      <c r="Z70" s="65">
        <v>1058925</v>
      </c>
      <c r="AA70" s="65">
        <v>1058925</v>
      </c>
      <c r="AB70" s="65">
        <v>1058925</v>
      </c>
      <c r="AC70" s="65">
        <v>1058925</v>
      </c>
      <c r="AD70" s="65">
        <v>1058925</v>
      </c>
      <c r="AE70" s="65">
        <v>1058925</v>
      </c>
      <c r="AF70" s="117"/>
      <c r="AG70" s="117"/>
      <c r="AH70" s="116"/>
      <c r="AI70" s="116"/>
      <c r="AJ70" s="116"/>
      <c r="AK70" s="116"/>
      <c r="AL70" s="65">
        <v>21178500</v>
      </c>
    </row>
    <row r="71" spans="1:38" customFormat="1" ht="15.95" customHeight="1" x14ac:dyDescent="0.25">
      <c r="A71" s="141" t="s">
        <v>190</v>
      </c>
      <c r="B71" s="141"/>
      <c r="C71" s="141"/>
      <c r="D71" s="141"/>
      <c r="E71" s="142"/>
      <c r="F71" s="142"/>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6"/>
      <c r="AI71" s="116"/>
      <c r="AJ71" s="116"/>
      <c r="AK71" s="116"/>
      <c r="AL71" s="117"/>
    </row>
    <row r="72" spans="1:38" customFormat="1" ht="15.95" customHeight="1" x14ac:dyDescent="0.25">
      <c r="A72" s="141" t="s">
        <v>192</v>
      </c>
      <c r="B72" s="141"/>
      <c r="C72" s="141"/>
      <c r="D72" s="141"/>
      <c r="E72" s="142"/>
      <c r="F72" s="142"/>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6"/>
      <c r="AI72" s="116"/>
      <c r="AJ72" s="116"/>
      <c r="AK72" s="116"/>
      <c r="AL72" s="117"/>
    </row>
    <row r="73" spans="1:38" customFormat="1" ht="15.95" customHeight="1" x14ac:dyDescent="0.25">
      <c r="A73" s="141" t="s">
        <v>196</v>
      </c>
      <c r="B73" s="141"/>
      <c r="C73" s="141"/>
      <c r="D73" s="141"/>
      <c r="E73" s="142"/>
      <c r="F73" s="142"/>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6"/>
      <c r="AI73" s="116"/>
      <c r="AJ73" s="116"/>
      <c r="AK73" s="116"/>
      <c r="AL73" s="117"/>
    </row>
    <row r="74" spans="1:38" customFormat="1" ht="15.95" customHeight="1" x14ac:dyDescent="0.25">
      <c r="A74" s="141" t="s">
        <v>197</v>
      </c>
      <c r="B74" s="141"/>
      <c r="C74" s="141"/>
      <c r="D74" s="141"/>
      <c r="E74" s="142"/>
      <c r="F74" s="142"/>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6"/>
      <c r="AI74" s="116"/>
      <c r="AJ74" s="116"/>
      <c r="AK74" s="116"/>
      <c r="AL74" s="117"/>
    </row>
    <row r="75" spans="1:38" customFormat="1" ht="15.95" customHeight="1" x14ac:dyDescent="0.25">
      <c r="A75" s="141" t="s">
        <v>198</v>
      </c>
      <c r="B75" s="141"/>
      <c r="C75" s="141"/>
      <c r="D75" s="141"/>
      <c r="E75" s="142"/>
      <c r="F75" s="142"/>
      <c r="G75" s="117"/>
      <c r="H75" s="117"/>
      <c r="I75" s="117"/>
      <c r="J75" s="117"/>
      <c r="K75" s="65">
        <v>-1408204</v>
      </c>
      <c r="L75" s="65">
        <v>-23356372</v>
      </c>
      <c r="M75" s="117"/>
      <c r="N75" s="117"/>
      <c r="O75" s="117"/>
      <c r="P75" s="117"/>
      <c r="Q75" s="117"/>
      <c r="R75" s="117"/>
      <c r="S75" s="117"/>
      <c r="T75" s="117"/>
      <c r="U75" s="117"/>
      <c r="V75" s="117"/>
      <c r="W75" s="117"/>
      <c r="X75" s="117"/>
      <c r="Y75" s="117"/>
      <c r="Z75" s="117"/>
      <c r="AA75" s="117"/>
      <c r="AB75" s="117"/>
      <c r="AC75" s="117"/>
      <c r="AD75" s="117"/>
      <c r="AE75" s="117"/>
      <c r="AF75" s="117"/>
      <c r="AG75" s="117"/>
      <c r="AH75" s="116"/>
      <c r="AI75" s="116"/>
      <c r="AJ75" s="116"/>
      <c r="AK75" s="116"/>
      <c r="AL75" s="65">
        <v>-24764576</v>
      </c>
    </row>
    <row r="76" spans="1:38" customFormat="1" ht="15.95" customHeight="1" x14ac:dyDescent="0.25">
      <c r="A76" s="141" t="s">
        <v>199</v>
      </c>
      <c r="B76" s="141"/>
      <c r="C76" s="141"/>
      <c r="D76" s="141"/>
      <c r="E76" s="142"/>
      <c r="F76" s="142"/>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6"/>
      <c r="AI76" s="116"/>
      <c r="AJ76" s="116"/>
      <c r="AK76" s="116"/>
      <c r="AL76" s="117"/>
    </row>
    <row r="77" spans="1:38" customFormat="1" ht="15.95" customHeight="1" x14ac:dyDescent="0.25">
      <c r="A77" s="141" t="s">
        <v>200</v>
      </c>
      <c r="B77" s="141"/>
      <c r="C77" s="141"/>
      <c r="D77" s="141"/>
      <c r="E77" s="142"/>
      <c r="F77" s="142"/>
      <c r="G77" s="117"/>
      <c r="H77" s="117"/>
      <c r="I77" s="117"/>
      <c r="J77" s="117"/>
      <c r="K77" s="65">
        <v>-1408204</v>
      </c>
      <c r="L77" s="65">
        <v>-23356372</v>
      </c>
      <c r="M77" s="65">
        <v>-406490</v>
      </c>
      <c r="N77" s="65">
        <v>-422750</v>
      </c>
      <c r="O77" s="65">
        <v>-439660</v>
      </c>
      <c r="P77" s="65">
        <v>-457246</v>
      </c>
      <c r="Q77" s="65">
        <v>-475536</v>
      </c>
      <c r="R77" s="65">
        <v>-494557</v>
      </c>
      <c r="S77" s="65">
        <v>-514340</v>
      </c>
      <c r="T77" s="65">
        <v>-534913</v>
      </c>
      <c r="U77" s="65">
        <v>-556310</v>
      </c>
      <c r="V77" s="65">
        <v>-578562</v>
      </c>
      <c r="W77" s="65">
        <v>-601705</v>
      </c>
      <c r="X77" s="65">
        <v>-625773</v>
      </c>
      <c r="Y77" s="65">
        <v>-650804</v>
      </c>
      <c r="Z77" s="65">
        <v>-676836</v>
      </c>
      <c r="AA77" s="65">
        <v>-703909</v>
      </c>
      <c r="AB77" s="65">
        <v>-732066</v>
      </c>
      <c r="AC77" s="65">
        <v>-761348</v>
      </c>
      <c r="AD77" s="65">
        <v>-791802</v>
      </c>
      <c r="AE77" s="65">
        <v>-823474</v>
      </c>
      <c r="AF77" s="65">
        <v>-856413</v>
      </c>
      <c r="AG77" s="65">
        <v>-890670</v>
      </c>
      <c r="AH77" s="116"/>
      <c r="AI77" s="116"/>
      <c r="AJ77" s="116"/>
      <c r="AK77" s="116"/>
      <c r="AL77" s="65">
        <v>-41693224</v>
      </c>
    </row>
    <row r="78" spans="1:38" customFormat="1" ht="15.95" customHeight="1" x14ac:dyDescent="0.25">
      <c r="A78" s="141" t="s">
        <v>433</v>
      </c>
      <c r="B78" s="141"/>
      <c r="C78" s="141"/>
      <c r="D78" s="141"/>
      <c r="E78" s="142"/>
      <c r="F78" s="142"/>
      <c r="G78" s="117"/>
      <c r="H78" s="117"/>
      <c r="I78" s="117"/>
      <c r="J78" s="117"/>
      <c r="K78" s="65">
        <v>-1408204</v>
      </c>
      <c r="L78" s="65">
        <v>-24764576</v>
      </c>
      <c r="M78" s="65">
        <v>-25171066</v>
      </c>
      <c r="N78" s="65">
        <v>-25593816</v>
      </c>
      <c r="O78" s="65">
        <v>-26033475</v>
      </c>
      <c r="P78" s="65">
        <v>-26490721</v>
      </c>
      <c r="Q78" s="65">
        <v>-26966257</v>
      </c>
      <c r="R78" s="65">
        <v>-27460815</v>
      </c>
      <c r="S78" s="65">
        <v>-27975154</v>
      </c>
      <c r="T78" s="65">
        <v>-28510067</v>
      </c>
      <c r="U78" s="65">
        <v>-29066377</v>
      </c>
      <c r="V78" s="65">
        <v>-29644939</v>
      </c>
      <c r="W78" s="65">
        <v>-30246644</v>
      </c>
      <c r="X78" s="65">
        <v>-30872417</v>
      </c>
      <c r="Y78" s="65">
        <v>-31523220</v>
      </c>
      <c r="Z78" s="65">
        <v>-32200056</v>
      </c>
      <c r="AA78" s="65">
        <v>-32903965</v>
      </c>
      <c r="AB78" s="65">
        <v>-33636031</v>
      </c>
      <c r="AC78" s="65">
        <v>-34397379</v>
      </c>
      <c r="AD78" s="65">
        <v>-35189181</v>
      </c>
      <c r="AE78" s="65">
        <v>-36012656</v>
      </c>
      <c r="AF78" s="65">
        <v>-36869069</v>
      </c>
      <c r="AG78" s="65">
        <v>-37759739</v>
      </c>
      <c r="AH78" s="116"/>
      <c r="AI78" s="116"/>
      <c r="AJ78" s="116"/>
      <c r="AK78" s="116"/>
      <c r="AL78" s="117"/>
    </row>
    <row r="79" spans="1:38" customFormat="1" ht="15.95" customHeight="1" x14ac:dyDescent="0.25">
      <c r="A79" s="141" t="s">
        <v>201</v>
      </c>
      <c r="B79" s="141"/>
      <c r="C79" s="141"/>
      <c r="D79" s="141"/>
      <c r="E79" s="142"/>
      <c r="F79" s="142"/>
      <c r="G79" s="66">
        <v>1.165</v>
      </c>
      <c r="H79" s="66">
        <v>1.357</v>
      </c>
      <c r="I79" s="66">
        <v>1.581</v>
      </c>
      <c r="J79" s="66">
        <v>1.8420000000000001</v>
      </c>
      <c r="K79" s="66">
        <v>2.1459999999999999</v>
      </c>
      <c r="L79" s="66">
        <v>2.5</v>
      </c>
      <c r="M79" s="66">
        <v>2.9129999999999998</v>
      </c>
      <c r="N79" s="66">
        <v>3.3929999999999998</v>
      </c>
      <c r="O79" s="66">
        <v>3.9529999999999998</v>
      </c>
      <c r="P79" s="66">
        <v>4.6050000000000004</v>
      </c>
      <c r="Q79" s="66">
        <v>5.3650000000000002</v>
      </c>
      <c r="R79" s="66">
        <v>6.25</v>
      </c>
      <c r="S79" s="66">
        <v>7.282</v>
      </c>
      <c r="T79" s="66">
        <v>8.4830000000000005</v>
      </c>
      <c r="U79" s="66">
        <v>9.8829999999999991</v>
      </c>
      <c r="V79" s="66">
        <v>11.513999999999999</v>
      </c>
      <c r="W79" s="66">
        <v>13.413</v>
      </c>
      <c r="X79" s="66">
        <v>15.627000000000001</v>
      </c>
      <c r="Y79" s="66">
        <v>18.204999999999998</v>
      </c>
      <c r="Z79" s="66">
        <v>21.209</v>
      </c>
      <c r="AA79" s="66">
        <v>24.707999999999998</v>
      </c>
      <c r="AB79" s="66">
        <v>28.785</v>
      </c>
      <c r="AC79" s="66">
        <v>33.534999999999997</v>
      </c>
      <c r="AD79" s="66">
        <v>39.067999999999998</v>
      </c>
      <c r="AE79" s="66">
        <v>45.514000000000003</v>
      </c>
      <c r="AF79" s="66">
        <v>53.024000000000001</v>
      </c>
      <c r="AG79" s="66">
        <v>61.773000000000003</v>
      </c>
      <c r="AH79" s="116"/>
      <c r="AI79" s="116"/>
      <c r="AJ79" s="116"/>
      <c r="AK79" s="116"/>
      <c r="AL79" s="117"/>
    </row>
    <row r="80" spans="1:38" customFormat="1" ht="15.95" customHeight="1" x14ac:dyDescent="0.25">
      <c r="A80" s="141" t="s">
        <v>434</v>
      </c>
      <c r="B80" s="141"/>
      <c r="C80" s="141"/>
      <c r="D80" s="141"/>
      <c r="E80" s="142"/>
      <c r="F80" s="142"/>
      <c r="G80" s="117"/>
      <c r="H80" s="117"/>
      <c r="I80" s="117"/>
      <c r="J80" s="117"/>
      <c r="K80" s="65">
        <v>-656200</v>
      </c>
      <c r="L80" s="65">
        <v>-9342214</v>
      </c>
      <c r="M80" s="65">
        <v>-139562</v>
      </c>
      <c r="N80" s="65">
        <v>-124588</v>
      </c>
      <c r="O80" s="65">
        <v>-111220</v>
      </c>
      <c r="P80" s="65">
        <v>-99287</v>
      </c>
      <c r="Q80" s="65">
        <v>-88634</v>
      </c>
      <c r="R80" s="65">
        <v>-79124</v>
      </c>
      <c r="S80" s="65">
        <v>-70634</v>
      </c>
      <c r="T80" s="65">
        <v>-63055</v>
      </c>
      <c r="U80" s="65">
        <v>-56290</v>
      </c>
      <c r="V80" s="65">
        <v>-50250</v>
      </c>
      <c r="W80" s="65">
        <v>-44858</v>
      </c>
      <c r="X80" s="65">
        <v>-40045</v>
      </c>
      <c r="Y80" s="65">
        <v>-35748</v>
      </c>
      <c r="Z80" s="65">
        <v>-31913</v>
      </c>
      <c r="AA80" s="65">
        <v>-28489</v>
      </c>
      <c r="AB80" s="65">
        <v>-25432</v>
      </c>
      <c r="AC80" s="65">
        <v>-22703</v>
      </c>
      <c r="AD80" s="65">
        <v>-20267</v>
      </c>
      <c r="AE80" s="65">
        <v>-18093</v>
      </c>
      <c r="AF80" s="65">
        <v>-16151</v>
      </c>
      <c r="AG80" s="65">
        <v>-14418</v>
      </c>
      <c r="AH80" s="116"/>
      <c r="AI80" s="116"/>
      <c r="AJ80" s="116"/>
      <c r="AK80" s="116"/>
      <c r="AL80" s="65">
        <v>-11222951</v>
      </c>
    </row>
    <row r="81" spans="1:38" customFormat="1" ht="15.95" customHeight="1" x14ac:dyDescent="0.25">
      <c r="A81" s="141" t="s">
        <v>462</v>
      </c>
      <c r="B81" s="141"/>
      <c r="C81" s="141"/>
      <c r="D81" s="141"/>
      <c r="E81" s="142"/>
      <c r="F81" s="142"/>
      <c r="G81" s="117"/>
      <c r="H81" s="117"/>
      <c r="I81" s="117"/>
      <c r="J81" s="117"/>
      <c r="K81" s="65">
        <v>-656200</v>
      </c>
      <c r="L81" s="65">
        <v>-9998414</v>
      </c>
      <c r="M81" s="65">
        <v>-10137976</v>
      </c>
      <c r="N81" s="65">
        <v>-10262564</v>
      </c>
      <c r="O81" s="65">
        <v>-10373784</v>
      </c>
      <c r="P81" s="65">
        <v>-10473071</v>
      </c>
      <c r="Q81" s="65">
        <v>-10561705</v>
      </c>
      <c r="R81" s="65">
        <v>-10640828</v>
      </c>
      <c r="S81" s="65">
        <v>-10711462</v>
      </c>
      <c r="T81" s="65">
        <v>-10774517</v>
      </c>
      <c r="U81" s="65">
        <v>-10830807</v>
      </c>
      <c r="V81" s="65">
        <v>-10881057</v>
      </c>
      <c r="W81" s="65">
        <v>-10925915</v>
      </c>
      <c r="X81" s="65">
        <v>-10965960</v>
      </c>
      <c r="Y81" s="65">
        <v>-11001708</v>
      </c>
      <c r="Z81" s="65">
        <v>-11033621</v>
      </c>
      <c r="AA81" s="65">
        <v>-11062110</v>
      </c>
      <c r="AB81" s="65">
        <v>-11087542</v>
      </c>
      <c r="AC81" s="65">
        <v>-11110245</v>
      </c>
      <c r="AD81" s="65">
        <v>-11130512</v>
      </c>
      <c r="AE81" s="65">
        <v>-11148605</v>
      </c>
      <c r="AF81" s="65">
        <v>-11164756</v>
      </c>
      <c r="AG81" s="65">
        <v>-11179175</v>
      </c>
      <c r="AH81" s="116"/>
      <c r="AI81" s="116"/>
      <c r="AJ81" s="116"/>
      <c r="AK81" s="116"/>
      <c r="AL81" s="117"/>
    </row>
    <row r="82" spans="1:38" customFormat="1" ht="32.1" customHeight="1" x14ac:dyDescent="0.25">
      <c r="A82" s="146" t="s">
        <v>463</v>
      </c>
      <c r="B82" s="146"/>
      <c r="C82" s="146"/>
      <c r="D82" s="146"/>
      <c r="E82" s="149">
        <v>-11222950.609999999</v>
      </c>
      <c r="F82" s="149"/>
      <c r="G82" s="116" t="s">
        <v>435</v>
      </c>
      <c r="H82" s="67"/>
      <c r="I82" s="114"/>
      <c r="J82" s="114"/>
      <c r="K82" s="68"/>
      <c r="L82" s="69"/>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row>
    <row r="83" spans="1:38" customFormat="1" ht="15.95" customHeight="1" x14ac:dyDescent="0.25">
      <c r="A83" s="146" t="s">
        <v>202</v>
      </c>
      <c r="B83" s="146"/>
      <c r="C83" s="146"/>
      <c r="D83" s="146"/>
      <c r="E83" s="129" t="s">
        <v>464</v>
      </c>
      <c r="F83" s="129"/>
      <c r="G83" s="116" t="s">
        <v>203</v>
      </c>
      <c r="H83" s="67"/>
      <c r="I83" s="114"/>
      <c r="J83" s="114"/>
      <c r="K83" s="68"/>
      <c r="L83" s="69"/>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row>
    <row r="84" spans="1:38" customFormat="1" ht="15.95" customHeight="1" x14ac:dyDescent="0.25">
      <c r="A84" s="146" t="s">
        <v>204</v>
      </c>
      <c r="B84" s="146"/>
      <c r="C84" s="146"/>
      <c r="D84" s="146"/>
      <c r="E84" s="129" t="s">
        <v>464</v>
      </c>
      <c r="F84" s="129"/>
      <c r="G84" s="116" t="s">
        <v>205</v>
      </c>
      <c r="H84" s="67"/>
      <c r="I84" s="114"/>
      <c r="J84" s="114"/>
      <c r="K84" s="68"/>
      <c r="L84" s="69"/>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customFormat="1" ht="15.95" customHeight="1" thickBot="1" x14ac:dyDescent="0.3">
      <c r="A85" s="147" t="s">
        <v>206</v>
      </c>
      <c r="B85" s="147"/>
      <c r="C85" s="147"/>
      <c r="D85" s="147"/>
      <c r="E85" s="148" t="s">
        <v>464</v>
      </c>
      <c r="F85" s="148"/>
      <c r="G85" s="70" t="s">
        <v>205</v>
      </c>
      <c r="H85" s="71"/>
      <c r="I85" s="119"/>
      <c r="J85" s="119"/>
      <c r="K85" s="72"/>
      <c r="L85" s="73"/>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12:L12"/>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21" zoomScale="85" zoomScaleNormal="100" zoomScaleSheetLayoutView="85" workbookViewId="0">
      <selection activeCell="F32" sqref="F32"/>
    </sheetView>
  </sheetViews>
  <sheetFormatPr defaultColWidth="8.7109375" defaultRowHeight="15" x14ac:dyDescent="0.25"/>
  <cols>
    <col min="1" max="1" width="8.7109375" style="40" customWidth="1"/>
    <col min="2" max="2" width="42.28515625" style="11" customWidth="1"/>
    <col min="3" max="6" width="12.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25" t="s">
        <v>509</v>
      </c>
      <c r="B5" s="125"/>
      <c r="C5" s="125"/>
      <c r="D5" s="125"/>
      <c r="E5" s="125"/>
      <c r="F5" s="125"/>
      <c r="G5" s="125"/>
      <c r="H5" s="125"/>
      <c r="I5" s="125"/>
      <c r="J5" s="125"/>
      <c r="K5" s="125"/>
      <c r="L5" s="125"/>
    </row>
    <row r="7" spans="1:12" ht="18.95" customHeight="1" x14ac:dyDescent="0.3">
      <c r="A7" s="126" t="s">
        <v>3</v>
      </c>
      <c r="B7" s="126"/>
      <c r="C7" s="126"/>
      <c r="D7" s="126"/>
      <c r="E7" s="126"/>
      <c r="F7" s="126"/>
      <c r="G7" s="126"/>
      <c r="H7" s="126"/>
      <c r="I7" s="126"/>
      <c r="J7" s="126"/>
      <c r="K7" s="126"/>
      <c r="L7" s="126"/>
    </row>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2" spans="1:12" ht="15.95" customHeight="1" x14ac:dyDescent="0.3">
      <c r="A12" s="125" t="s">
        <v>468</v>
      </c>
      <c r="B12" s="125"/>
      <c r="C12" s="125"/>
      <c r="D12" s="125"/>
      <c r="E12" s="125"/>
      <c r="F12" s="125"/>
      <c r="G12" s="125"/>
      <c r="H12" s="125"/>
      <c r="I12" s="125"/>
      <c r="J12" s="125"/>
      <c r="K12" s="125"/>
      <c r="L12" s="125"/>
    </row>
    <row r="13" spans="1:12" ht="15.95" customHeight="1" x14ac:dyDescent="0.25">
      <c r="A13" s="123" t="s">
        <v>5</v>
      </c>
      <c r="B13" s="123"/>
      <c r="C13" s="123"/>
      <c r="D13" s="123"/>
      <c r="E13" s="123"/>
      <c r="F13" s="123"/>
      <c r="G13" s="123"/>
      <c r="H13" s="123"/>
      <c r="I13" s="123"/>
      <c r="J13" s="123"/>
      <c r="K13" s="123"/>
      <c r="L13" s="123"/>
    </row>
    <row r="15" spans="1:12" ht="15.75" customHeight="1" x14ac:dyDescent="0.25">
      <c r="A15" s="122" t="s">
        <v>467</v>
      </c>
      <c r="B15" s="122"/>
      <c r="C15" s="122"/>
      <c r="D15" s="122"/>
      <c r="E15" s="122"/>
      <c r="F15" s="122"/>
      <c r="G15" s="122"/>
      <c r="H15" s="122"/>
      <c r="I15" s="122"/>
      <c r="J15" s="122"/>
      <c r="K15" s="122"/>
      <c r="L15" s="122"/>
    </row>
    <row r="16" spans="1:12" ht="15.95" customHeight="1" x14ac:dyDescent="0.25">
      <c r="A16" s="123" t="s">
        <v>6</v>
      </c>
      <c r="B16" s="123"/>
      <c r="C16" s="123"/>
      <c r="D16" s="123"/>
      <c r="E16" s="123"/>
      <c r="F16" s="123"/>
      <c r="G16" s="123"/>
      <c r="H16" s="123"/>
      <c r="I16" s="123"/>
      <c r="J16" s="123"/>
      <c r="K16" s="123"/>
      <c r="L16" s="123"/>
    </row>
    <row r="18" spans="1:12" ht="18.95" customHeight="1" x14ac:dyDescent="0.3">
      <c r="A18" s="128" t="s">
        <v>207</v>
      </c>
      <c r="B18" s="128"/>
      <c r="C18" s="128"/>
      <c r="D18" s="128"/>
      <c r="E18" s="128"/>
      <c r="F18" s="128"/>
      <c r="G18" s="128"/>
      <c r="H18" s="128"/>
      <c r="I18" s="128"/>
      <c r="J18" s="128"/>
      <c r="K18" s="128"/>
      <c r="L18" s="128"/>
    </row>
    <row r="20" spans="1:12" ht="15.95" customHeight="1" x14ac:dyDescent="0.25">
      <c r="A20" s="150" t="s">
        <v>208</v>
      </c>
      <c r="B20" s="151" t="s">
        <v>209</v>
      </c>
      <c r="C20" s="151" t="s">
        <v>210</v>
      </c>
      <c r="D20" s="151"/>
      <c r="E20" s="151"/>
      <c r="F20" s="151"/>
      <c r="G20" s="151" t="s">
        <v>211</v>
      </c>
      <c r="H20" s="151" t="s">
        <v>212</v>
      </c>
      <c r="I20" s="151" t="s">
        <v>213</v>
      </c>
      <c r="J20" s="151"/>
      <c r="K20" s="151" t="s">
        <v>214</v>
      </c>
      <c r="L20" s="151"/>
    </row>
    <row r="21" spans="1:12" ht="32.1" customHeight="1" x14ac:dyDescent="0.25">
      <c r="A21" s="150"/>
      <c r="B21" s="151"/>
      <c r="C21" s="151" t="s">
        <v>215</v>
      </c>
      <c r="D21" s="151"/>
      <c r="E21" s="151" t="s">
        <v>216</v>
      </c>
      <c r="F21" s="151"/>
      <c r="G21" s="151"/>
      <c r="H21" s="151"/>
      <c r="I21" s="151"/>
      <c r="J21" s="151"/>
      <c r="K21" s="151"/>
      <c r="L21" s="151"/>
    </row>
    <row r="22" spans="1:12" ht="32.1" customHeight="1" x14ac:dyDescent="0.25">
      <c r="A22" s="150"/>
      <c r="B22" s="151"/>
      <c r="C22" s="41" t="s">
        <v>217</v>
      </c>
      <c r="D22" s="41" t="s">
        <v>218</v>
      </c>
      <c r="E22" s="41" t="s">
        <v>219</v>
      </c>
      <c r="F22" s="41" t="s">
        <v>220</v>
      </c>
      <c r="G22" s="151"/>
      <c r="H22" s="151"/>
      <c r="I22" s="151"/>
      <c r="J22" s="151"/>
      <c r="K22" s="151"/>
      <c r="L22" s="151"/>
    </row>
    <row r="23" spans="1:12" ht="15.95" customHeight="1" x14ac:dyDescent="0.3">
      <c r="A23" s="42">
        <v>1</v>
      </c>
      <c r="B23" s="43">
        <v>2</v>
      </c>
      <c r="C23" s="43">
        <v>3</v>
      </c>
      <c r="D23" s="43">
        <v>4</v>
      </c>
      <c r="E23" s="43">
        <v>7</v>
      </c>
      <c r="F23" s="43">
        <v>8</v>
      </c>
      <c r="G23" s="43">
        <v>9</v>
      </c>
      <c r="H23" s="43">
        <v>10</v>
      </c>
      <c r="I23" s="152">
        <v>11</v>
      </c>
      <c r="J23" s="152"/>
      <c r="K23" s="152">
        <v>12</v>
      </c>
      <c r="L23" s="152"/>
    </row>
    <row r="24" spans="1:12" s="27" customFormat="1" ht="15.95" customHeight="1" x14ac:dyDescent="0.25">
      <c r="A24" s="44">
        <v>1</v>
      </c>
      <c r="B24" s="45" t="s">
        <v>221</v>
      </c>
      <c r="C24" s="46"/>
      <c r="D24" s="46"/>
      <c r="E24" s="46"/>
      <c r="F24" s="46"/>
      <c r="G24" s="46"/>
      <c r="H24" s="46"/>
      <c r="I24" s="153"/>
      <c r="J24" s="153"/>
      <c r="K24" s="153"/>
      <c r="L24" s="153"/>
    </row>
    <row r="25" spans="1:12" ht="15.95" customHeight="1" x14ac:dyDescent="0.25">
      <c r="A25" s="47" t="s">
        <v>222</v>
      </c>
      <c r="B25" s="36" t="s">
        <v>223</v>
      </c>
      <c r="C25" s="33"/>
      <c r="D25" s="33"/>
      <c r="E25" s="33"/>
      <c r="F25" s="33"/>
      <c r="G25" s="33"/>
      <c r="H25" s="33"/>
      <c r="I25" s="129"/>
      <c r="J25" s="129"/>
      <c r="K25" s="129"/>
      <c r="L25" s="129"/>
    </row>
    <row r="26" spans="1:12" ht="32.1" customHeight="1" x14ac:dyDescent="0.25">
      <c r="A26" s="47" t="s">
        <v>224</v>
      </c>
      <c r="B26" s="36" t="s">
        <v>225</v>
      </c>
      <c r="C26" s="33"/>
      <c r="D26" s="33"/>
      <c r="E26" s="33"/>
      <c r="F26" s="33"/>
      <c r="G26" s="33"/>
      <c r="H26" s="33"/>
      <c r="I26" s="129"/>
      <c r="J26" s="129"/>
      <c r="K26" s="129"/>
      <c r="L26" s="129"/>
    </row>
    <row r="27" spans="1:12" ht="48" customHeight="1" x14ac:dyDescent="0.25">
      <c r="A27" s="47" t="s">
        <v>227</v>
      </c>
      <c r="B27" s="36" t="s">
        <v>226</v>
      </c>
      <c r="C27" s="33"/>
      <c r="D27" s="33"/>
      <c r="E27" s="33"/>
      <c r="F27" s="33"/>
      <c r="G27" s="33"/>
      <c r="H27" s="33"/>
      <c r="I27" s="129"/>
      <c r="J27" s="129"/>
      <c r="K27" s="129"/>
      <c r="L27" s="129"/>
    </row>
    <row r="28" spans="1:12" ht="32.1" customHeight="1" x14ac:dyDescent="0.25">
      <c r="A28" s="47" t="s">
        <v>229</v>
      </c>
      <c r="B28" s="36" t="s">
        <v>228</v>
      </c>
      <c r="C28" s="33"/>
      <c r="D28" s="33"/>
      <c r="E28" s="33"/>
      <c r="F28" s="33"/>
      <c r="G28" s="33"/>
      <c r="H28" s="33"/>
      <c r="I28" s="129"/>
      <c r="J28" s="129"/>
      <c r="K28" s="129"/>
      <c r="L28" s="129"/>
    </row>
    <row r="29" spans="1:12" ht="32.1" customHeight="1" x14ac:dyDescent="0.25">
      <c r="A29" s="47" t="s">
        <v>231</v>
      </c>
      <c r="B29" s="36" t="s">
        <v>230</v>
      </c>
      <c r="C29" s="33"/>
      <c r="D29" s="33"/>
      <c r="E29" s="33"/>
      <c r="F29" s="33"/>
      <c r="G29" s="33"/>
      <c r="H29" s="33"/>
      <c r="I29" s="129"/>
      <c r="J29" s="129"/>
      <c r="K29" s="129"/>
      <c r="L29" s="129"/>
    </row>
    <row r="30" spans="1:12" ht="32.1" customHeight="1" x14ac:dyDescent="0.25">
      <c r="A30" s="47" t="s">
        <v>233</v>
      </c>
      <c r="B30" s="36" t="s">
        <v>232</v>
      </c>
      <c r="C30" s="48">
        <v>44664</v>
      </c>
      <c r="D30" s="48">
        <v>44664</v>
      </c>
      <c r="E30" s="48">
        <v>44664</v>
      </c>
      <c r="F30" s="48">
        <v>44664</v>
      </c>
      <c r="G30" s="33"/>
      <c r="H30" s="33"/>
      <c r="I30" s="129"/>
      <c r="J30" s="129"/>
      <c r="K30" s="129"/>
      <c r="L30" s="129"/>
    </row>
    <row r="31" spans="1:12" ht="32.1" customHeight="1" x14ac:dyDescent="0.25">
      <c r="A31" s="47" t="s">
        <v>235</v>
      </c>
      <c r="B31" s="36" t="s">
        <v>234</v>
      </c>
      <c r="C31" s="48">
        <v>44829</v>
      </c>
      <c r="D31" s="48">
        <v>44829</v>
      </c>
      <c r="E31" s="48">
        <v>44829</v>
      </c>
      <c r="F31" s="48">
        <v>44829</v>
      </c>
      <c r="G31" s="33"/>
      <c r="H31" s="33"/>
      <c r="I31" s="129"/>
      <c r="J31" s="129"/>
      <c r="K31" s="129"/>
      <c r="L31" s="129"/>
    </row>
    <row r="32" spans="1:12" ht="32.1" customHeight="1" x14ac:dyDescent="0.25">
      <c r="A32" s="47" t="s">
        <v>237</v>
      </c>
      <c r="B32" s="36" t="s">
        <v>236</v>
      </c>
      <c r="C32" s="120"/>
      <c r="D32" s="120"/>
      <c r="E32" s="76"/>
      <c r="F32" s="76"/>
      <c r="G32" s="33"/>
      <c r="H32" s="33"/>
      <c r="I32" s="129"/>
      <c r="J32" s="129"/>
      <c r="K32" s="129"/>
      <c r="L32" s="129"/>
    </row>
    <row r="33" spans="1:12" ht="48" customHeight="1" x14ac:dyDescent="0.25">
      <c r="A33" s="47" t="s">
        <v>239</v>
      </c>
      <c r="B33" s="36" t="s">
        <v>238</v>
      </c>
      <c r="C33" s="120"/>
      <c r="D33" s="120"/>
      <c r="E33" s="76"/>
      <c r="F33" s="76"/>
      <c r="G33" s="33"/>
      <c r="H33" s="33"/>
      <c r="I33" s="129"/>
      <c r="J33" s="129"/>
      <c r="K33" s="129"/>
      <c r="L33" s="129"/>
    </row>
    <row r="34" spans="1:12" ht="15.95" customHeight="1" x14ac:dyDescent="0.25">
      <c r="A34" s="47" t="s">
        <v>241</v>
      </c>
      <c r="B34" s="36" t="s">
        <v>240</v>
      </c>
      <c r="C34" s="48">
        <v>44834</v>
      </c>
      <c r="D34" s="48">
        <v>44834</v>
      </c>
      <c r="E34" s="48">
        <v>44834</v>
      </c>
      <c r="F34" s="48">
        <v>44834</v>
      </c>
      <c r="G34" s="33"/>
      <c r="H34" s="33"/>
      <c r="I34" s="129"/>
      <c r="J34" s="129"/>
      <c r="K34" s="129"/>
      <c r="L34" s="129"/>
    </row>
    <row r="35" spans="1:12" ht="32.1" customHeight="1" x14ac:dyDescent="0.25">
      <c r="A35" s="47" t="s">
        <v>243</v>
      </c>
      <c r="B35" s="36" t="s">
        <v>242</v>
      </c>
      <c r="C35" s="120"/>
      <c r="D35" s="120"/>
      <c r="E35" s="76"/>
      <c r="F35" s="76"/>
      <c r="G35" s="33"/>
      <c r="H35" s="33"/>
      <c r="I35" s="129"/>
      <c r="J35" s="129"/>
      <c r="K35" s="129"/>
      <c r="L35" s="129"/>
    </row>
    <row r="36" spans="1:12" ht="15.95" customHeight="1" x14ac:dyDescent="0.25">
      <c r="A36" s="47" t="s">
        <v>440</v>
      </c>
      <c r="B36" s="36" t="s">
        <v>244</v>
      </c>
      <c r="C36" s="120"/>
      <c r="D36" s="120"/>
      <c r="E36" s="76"/>
      <c r="F36" s="76"/>
      <c r="G36" s="33"/>
      <c r="H36" s="33"/>
      <c r="I36" s="129"/>
      <c r="J36" s="129"/>
      <c r="K36" s="129"/>
      <c r="L36" s="129"/>
    </row>
    <row r="37" spans="1:12" s="27" customFormat="1" ht="15.95" customHeight="1" x14ac:dyDescent="0.25">
      <c r="A37" s="44">
        <v>2</v>
      </c>
      <c r="B37" s="45" t="s">
        <v>245</v>
      </c>
      <c r="C37" s="46"/>
      <c r="D37" s="46"/>
      <c r="E37" s="46"/>
      <c r="F37" s="46"/>
      <c r="G37" s="46"/>
      <c r="H37" s="46"/>
      <c r="I37" s="153"/>
      <c r="J37" s="153"/>
      <c r="K37" s="153"/>
      <c r="L37" s="153"/>
    </row>
    <row r="38" spans="1:12" ht="63" customHeight="1" x14ac:dyDescent="0.25">
      <c r="A38" s="47" t="s">
        <v>246</v>
      </c>
      <c r="B38" s="36" t="s">
        <v>247</v>
      </c>
      <c r="C38" s="48">
        <v>44989</v>
      </c>
      <c r="D38" s="48">
        <v>44989</v>
      </c>
      <c r="E38" s="48">
        <v>44989</v>
      </c>
      <c r="F38" s="48">
        <v>44989</v>
      </c>
      <c r="G38" s="33"/>
      <c r="H38" s="33"/>
      <c r="I38" s="129"/>
      <c r="J38" s="129"/>
      <c r="K38" s="129"/>
      <c r="L38" s="129"/>
    </row>
    <row r="39" spans="1:12" ht="15.95" customHeight="1" x14ac:dyDescent="0.25">
      <c r="A39" s="47" t="s">
        <v>248</v>
      </c>
      <c r="B39" s="36" t="s">
        <v>249</v>
      </c>
      <c r="C39" s="48"/>
      <c r="D39" s="48"/>
      <c r="E39" s="48"/>
      <c r="F39" s="48"/>
      <c r="G39" s="33"/>
      <c r="H39" s="33"/>
      <c r="I39" s="129"/>
      <c r="J39" s="129"/>
      <c r="K39" s="129"/>
      <c r="L39" s="129"/>
    </row>
    <row r="40" spans="1:12" s="27" customFormat="1" ht="32.1" customHeight="1" x14ac:dyDescent="0.25">
      <c r="A40" s="44">
        <v>3</v>
      </c>
      <c r="B40" s="45" t="s">
        <v>250</v>
      </c>
      <c r="C40" s="120"/>
      <c r="D40" s="120"/>
      <c r="E40" s="76"/>
      <c r="F40" s="76"/>
      <c r="G40" s="33"/>
      <c r="H40" s="33"/>
      <c r="I40" s="129"/>
      <c r="J40" s="129"/>
      <c r="K40" s="129"/>
      <c r="L40" s="129"/>
    </row>
    <row r="41" spans="1:12" ht="32.1" customHeight="1" x14ac:dyDescent="0.25">
      <c r="A41" s="47" t="s">
        <v>251</v>
      </c>
      <c r="B41" s="36" t="s">
        <v>252</v>
      </c>
      <c r="C41" s="48">
        <v>44989</v>
      </c>
      <c r="D41" s="48">
        <v>45017</v>
      </c>
      <c r="E41" s="48">
        <v>44989</v>
      </c>
      <c r="F41" s="48">
        <v>45017</v>
      </c>
      <c r="G41" s="33"/>
      <c r="H41" s="33"/>
      <c r="I41" s="129"/>
      <c r="J41" s="129"/>
      <c r="K41" s="129"/>
      <c r="L41" s="129"/>
    </row>
    <row r="42" spans="1:12" ht="15.95" customHeight="1" x14ac:dyDescent="0.25">
      <c r="A42" s="47" t="s">
        <v>253</v>
      </c>
      <c r="B42" s="36" t="s">
        <v>254</v>
      </c>
      <c r="C42" s="48">
        <v>45102</v>
      </c>
      <c r="D42" s="48">
        <v>45102</v>
      </c>
      <c r="E42" s="48">
        <v>45102</v>
      </c>
      <c r="F42" s="48">
        <v>45102</v>
      </c>
      <c r="G42" s="33"/>
      <c r="H42" s="33"/>
      <c r="I42" s="129"/>
      <c r="J42" s="129"/>
      <c r="K42" s="129"/>
      <c r="L42" s="129"/>
    </row>
    <row r="43" spans="1:12" ht="15.95" customHeight="1" x14ac:dyDescent="0.25">
      <c r="A43" s="47" t="s">
        <v>255</v>
      </c>
      <c r="B43" s="36" t="s">
        <v>256</v>
      </c>
      <c r="C43" s="48">
        <v>45102</v>
      </c>
      <c r="D43" s="48">
        <v>45199</v>
      </c>
      <c r="E43" s="48">
        <v>45102</v>
      </c>
      <c r="F43" s="48">
        <v>45199</v>
      </c>
      <c r="G43" s="33"/>
      <c r="H43" s="33"/>
      <c r="I43" s="129"/>
      <c r="J43" s="129"/>
      <c r="K43" s="129"/>
      <c r="L43" s="129"/>
    </row>
    <row r="44" spans="1:12" ht="63" customHeight="1" x14ac:dyDescent="0.25">
      <c r="A44" s="47" t="s">
        <v>257</v>
      </c>
      <c r="B44" s="36" t="s">
        <v>258</v>
      </c>
      <c r="C44" s="120"/>
      <c r="D44" s="120"/>
      <c r="E44" s="76"/>
      <c r="F44" s="76"/>
      <c r="G44" s="33"/>
      <c r="H44" s="33"/>
      <c r="I44" s="129"/>
      <c r="J44" s="129"/>
      <c r="K44" s="129"/>
      <c r="L44" s="129"/>
    </row>
    <row r="45" spans="1:12" ht="141.94999999999999" customHeight="1" x14ac:dyDescent="0.25">
      <c r="A45" s="47" t="s">
        <v>259</v>
      </c>
      <c r="B45" s="36" t="s">
        <v>260</v>
      </c>
      <c r="C45" s="120"/>
      <c r="D45" s="120"/>
      <c r="E45" s="76"/>
      <c r="F45" s="76"/>
      <c r="G45" s="33"/>
      <c r="H45" s="33"/>
      <c r="I45" s="129"/>
      <c r="J45" s="129"/>
      <c r="K45" s="129"/>
      <c r="L45" s="129"/>
    </row>
    <row r="46" spans="1:12" ht="15.95" customHeight="1" x14ac:dyDescent="0.25">
      <c r="A46" s="47" t="s">
        <v>441</v>
      </c>
      <c r="B46" s="36" t="s">
        <v>261</v>
      </c>
      <c r="C46" s="48">
        <v>45200</v>
      </c>
      <c r="D46" s="48">
        <v>45229</v>
      </c>
      <c r="E46" s="48">
        <v>45200</v>
      </c>
      <c r="F46" s="48">
        <v>45229</v>
      </c>
      <c r="G46" s="33"/>
      <c r="H46" s="33"/>
      <c r="I46" s="129"/>
      <c r="J46" s="129"/>
      <c r="K46" s="129"/>
      <c r="L46" s="129"/>
    </row>
    <row r="47" spans="1:12" s="27" customFormat="1" ht="15.95" customHeight="1" x14ac:dyDescent="0.25">
      <c r="A47" s="44">
        <v>4</v>
      </c>
      <c r="B47" s="45" t="s">
        <v>262</v>
      </c>
      <c r="C47" s="120"/>
      <c r="D47" s="120"/>
      <c r="E47" s="76"/>
      <c r="F47" s="76"/>
      <c r="G47" s="33"/>
      <c r="H47" s="33"/>
      <c r="I47" s="129"/>
      <c r="J47" s="129"/>
      <c r="K47" s="129"/>
      <c r="L47" s="129"/>
    </row>
    <row r="48" spans="1:12" ht="32.1" customHeight="1" x14ac:dyDescent="0.25">
      <c r="A48" s="47" t="s">
        <v>263</v>
      </c>
      <c r="B48" s="36" t="s">
        <v>264</v>
      </c>
      <c r="C48" s="48">
        <v>45224</v>
      </c>
      <c r="D48" s="48">
        <v>45229</v>
      </c>
      <c r="E48" s="48">
        <v>45224</v>
      </c>
      <c r="F48" s="48">
        <v>45229</v>
      </c>
      <c r="G48" s="33"/>
      <c r="H48" s="33"/>
      <c r="I48" s="129"/>
      <c r="J48" s="129"/>
      <c r="K48" s="129"/>
      <c r="L48" s="129"/>
    </row>
    <row r="49" spans="1:12" ht="78.95" customHeight="1" x14ac:dyDescent="0.25">
      <c r="A49" s="47" t="s">
        <v>265</v>
      </c>
      <c r="B49" s="36" t="s">
        <v>266</v>
      </c>
      <c r="C49" s="48">
        <v>45255</v>
      </c>
      <c r="D49" s="48">
        <v>45255</v>
      </c>
      <c r="E49" s="48">
        <v>45255</v>
      </c>
      <c r="F49" s="48">
        <v>45255</v>
      </c>
      <c r="G49" s="33"/>
      <c r="H49" s="33"/>
      <c r="I49" s="129"/>
      <c r="J49" s="129"/>
      <c r="K49" s="129"/>
      <c r="L49" s="129"/>
    </row>
    <row r="50" spans="1:12" ht="48" customHeight="1" x14ac:dyDescent="0.25">
      <c r="A50" s="47" t="s">
        <v>267</v>
      </c>
      <c r="B50" s="36" t="s">
        <v>268</v>
      </c>
      <c r="C50" s="120"/>
      <c r="D50" s="120"/>
      <c r="E50" s="76"/>
      <c r="F50" s="76"/>
      <c r="G50" s="33"/>
      <c r="H50" s="33"/>
      <c r="I50" s="129"/>
      <c r="J50" s="129"/>
      <c r="K50" s="129"/>
      <c r="L50" s="129"/>
    </row>
    <row r="51" spans="1:12" ht="48" customHeight="1" x14ac:dyDescent="0.25">
      <c r="A51" s="47" t="s">
        <v>269</v>
      </c>
      <c r="B51" s="36" t="s">
        <v>270</v>
      </c>
      <c r="C51" s="120"/>
      <c r="D51" s="120"/>
      <c r="E51" s="76"/>
      <c r="F51" s="76"/>
      <c r="G51" s="33"/>
      <c r="H51" s="33"/>
      <c r="I51" s="129"/>
      <c r="J51" s="129"/>
      <c r="K51" s="129"/>
      <c r="L51" s="129"/>
    </row>
    <row r="52" spans="1:12" ht="32.1" customHeight="1" x14ac:dyDescent="0.25">
      <c r="A52" s="47" t="s">
        <v>271</v>
      </c>
      <c r="B52" s="36" t="s">
        <v>272</v>
      </c>
      <c r="C52" s="48">
        <v>45260</v>
      </c>
      <c r="D52" s="48">
        <v>45260</v>
      </c>
      <c r="E52" s="48">
        <v>45260</v>
      </c>
      <c r="F52" s="48">
        <v>45260</v>
      </c>
      <c r="G52" s="33"/>
      <c r="H52" s="33"/>
      <c r="I52" s="129"/>
      <c r="J52" s="129"/>
      <c r="K52" s="129"/>
      <c r="L52" s="129"/>
    </row>
    <row r="53" spans="1:12" ht="32.1" customHeight="1" x14ac:dyDescent="0.25">
      <c r="A53" s="47" t="s">
        <v>273</v>
      </c>
      <c r="B53" s="36" t="s">
        <v>274</v>
      </c>
      <c r="C53" s="120"/>
      <c r="D53" s="120"/>
      <c r="E53" s="76"/>
      <c r="F53" s="76"/>
      <c r="G53" s="33"/>
      <c r="H53" s="33"/>
      <c r="I53" s="129"/>
      <c r="J53" s="129"/>
      <c r="K53" s="129"/>
      <c r="L53" s="129"/>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2016-06-25T13:23:50Z</cp:lastPrinted>
  <dcterms:created xsi:type="dcterms:W3CDTF">2016-06-23T11:50:19Z</dcterms:created>
  <dcterms:modified xsi:type="dcterms:W3CDTF">2019-04-15T14:42:01Z</dcterms:modified>
</cp:coreProperties>
</file>